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7085" windowHeight="10590"/>
  </bookViews>
  <sheets>
    <sheet name="Sayfa1" sheetId="2" r:id="rId1"/>
  </sheets>
  <definedNames>
    <definedName name="_xlnm.Print_Area" localSheetId="0">Sayfa1!$A$1:$X$15</definedName>
  </definedNames>
  <calcPr calcId="145621"/>
</workbook>
</file>

<file path=xl/calcChain.xml><?xml version="1.0" encoding="utf-8"?>
<calcChain xmlns="http://schemas.openxmlformats.org/spreadsheetml/2006/main">
  <c r="V6" i="2" l="1"/>
  <c r="X6" i="2" s="1"/>
  <c r="R6" i="2"/>
  <c r="T6" i="2" s="1"/>
  <c r="N6" i="2"/>
  <c r="P6" i="2" s="1"/>
  <c r="V5" i="2"/>
  <c r="X5" i="2" s="1"/>
  <c r="R5" i="2"/>
  <c r="T5" i="2" s="1"/>
  <c r="N5" i="2"/>
  <c r="P5" i="2" s="1"/>
  <c r="H7" i="2" l="1"/>
  <c r="I7" i="2"/>
  <c r="U110" i="2" l="1"/>
  <c r="Q110" i="2" l="1"/>
  <c r="M110" i="2" l="1"/>
</calcChain>
</file>

<file path=xl/sharedStrings.xml><?xml version="1.0" encoding="utf-8"?>
<sst xmlns="http://schemas.openxmlformats.org/spreadsheetml/2006/main" count="52" uniqueCount="42">
  <si>
    <t>PROJE ADI</t>
  </si>
  <si>
    <t>Blok Tipi</t>
  </si>
  <si>
    <t>Kat Adedi</t>
  </si>
  <si>
    <t>Konut Tipi</t>
  </si>
  <si>
    <t>Satış Yapılan Konut Sayısı</t>
  </si>
  <si>
    <t>Toplam Satış Tutarı           (YTL)</t>
  </si>
  <si>
    <t>Peşinat Oranı (%)</t>
  </si>
  <si>
    <t>1 Adet Konutun Ortalama Satış Fiyatı (TL)            (*)</t>
  </si>
  <si>
    <t>Başvuru 
Bedeli</t>
  </si>
  <si>
    <t>Taksit Sayısı             
(Ay)</t>
  </si>
  <si>
    <t>Ortalama Taksit Tutarı
(TL)</t>
  </si>
  <si>
    <t>(1)</t>
  </si>
  <si>
    <t>(2)</t>
  </si>
  <si>
    <t>(3)</t>
  </si>
  <si>
    <t>(4)</t>
  </si>
  <si>
    <t>Ortalama tahmini konut satış bedellerine KDV vb. vergiler ile Banka Komisyonu (BSMV ile birlikte) dahil edilmemiştir. Bu tutarlar alıcıya aittir.</t>
  </si>
  <si>
    <t>Sözleşmede Alınacak Tutar (TL)
(Peşinat Tutarından Başvuru Bedeli Düşüldükten Sonra Kalan Tutardır)</t>
  </si>
  <si>
    <t>2+1</t>
  </si>
  <si>
    <t>3+1</t>
  </si>
  <si>
    <t>(5)</t>
  </si>
  <si>
    <t xml:space="preserve"> </t>
  </si>
  <si>
    <t>II. ALTERNATİF</t>
  </si>
  <si>
    <t>I. ALTERNATİF</t>
  </si>
  <si>
    <t>III. ALTERNATİF</t>
  </si>
  <si>
    <t>(6)</t>
  </si>
  <si>
    <t>Konut alıcıları, alternatiflere göre ödeme planı seçimlerini, Gayrimenkül Satış Sözleşmesi imzalama aşamasında yapacaklardır.</t>
  </si>
  <si>
    <t xml:space="preserve">ÖDEME PLANI VE KOŞULU </t>
  </si>
  <si>
    <r>
      <t>Satışa Esas Brüt Konut Alanı (m</t>
    </r>
    <r>
      <rPr>
        <b/>
        <vertAlign val="superscript"/>
        <sz val="13"/>
        <rFont val="Times New Roman TUR"/>
        <charset val="162"/>
      </rPr>
      <t>2</t>
    </r>
    <r>
      <rPr>
        <b/>
        <sz val="13"/>
        <rFont val="Times New Roman TUR"/>
        <family val="1"/>
        <charset val="162"/>
      </rPr>
      <t>)</t>
    </r>
  </si>
  <si>
    <t>Blok Sayısı</t>
  </si>
  <si>
    <t xml:space="preserve">TOPLAM </t>
  </si>
  <si>
    <t>SATIŞ FİYATI ve 
BAŞVURU BEDELİ</t>
  </si>
  <si>
    <t>(B+Z+3)</t>
  </si>
  <si>
    <t>ALT GELİR KONUT GRUBU</t>
  </si>
  <si>
    <t>STANDART KONUT GRUBU</t>
  </si>
  <si>
    <t>ÇORUM İLİ, MECİTÖZÜ İLÇESİ, MESCİT MAHALLESİ TOPLU KONUT PROJESİ
141 Adet KONUT + 1 Adet T4-A Tipi 2 Dükkanlı TİCARET MERKEZİ  + 1 Adet T1-A Tipi 100 Kişilik CAMİ ve ŞADIRVAN
SATIŞ BİLGİLERİ
Mart'2017</t>
  </si>
  <si>
    <t>ÇORUM İLİ, 
MECİTÖZÜ İLÇESİ, 
MESCİT MAHALLESİ 
TOPLU KONUT PROJESİ</t>
  </si>
  <si>
    <t>B5 Tipi</t>
  </si>
  <si>
    <t>C1 Tipi</t>
  </si>
  <si>
    <t>B5 tipi  konutlar için 2.000.-TL başvuru bedeli olarak alınacak, sözleşme imzalama aşamasında konut alıcılarından peşinat bedeli tahsil edilerek, borç bakiyesi ve aylık taksitler her yılın Ocak ve Temmuz aylarında olmak üzere yılda  iki kez, bir önceki 6 aylık dönemdeki memur maaş artış oranı, ÜFE ve TÜFE oranlarından en düşük olanına göre artırılacaktır. İlk taksit ödemesi konut teslim tarihini takip eden ay itibariyle yapılacaktır.</t>
  </si>
  <si>
    <t>C1 tipi konutlar için 4.000.-TL başvuru bedeli olarak alınacak, sözleşme imzalama aşamasında konut alıcılarından peşinat tutarı tahsil edilecek, borç bakiyesi ve aylık taksitler her yılın Ocak ve Temmuz aylarında olmak üzere yılda  iki kez, bir önceki 6 aylık dönemdeki memur maaş artış oranlanınd  artırılacaktır. İlk taksit ödemesi sözleşme imzalama tarihini takip eden 4.ay itibariyle başlıyacaktır.</t>
  </si>
  <si>
    <t>Yukarıdaki tabloda yer alan fiyatlar tahmini ortalama konut satış bedelleridir. Kaymakamlıkça yeterli talep sağlandığı takdirde, yapılan ihale sonucunda ihale bedeline göre herbir konut için ayrı ayrı hesaplanarak belirlenecek şerefiyeli konut satış fiyatları Kaymakamlığa bildirilerek, bu fiyatlar üzerinden haksahipleri ile gayrimenkul satış sözleşmesi imzalanacaktır.</t>
  </si>
  <si>
    <t>Kaymakamlığa bildirilen tahmini ortalama konut satış fiyatları ile yapılan ihale sonucunda onaylanan ihale bedeli üzerinden hesaplanan şerefiyeli konut satış fiyatları arasında fiyat farkı oluşması halinde, Kaymakamlık konut hak sahiplerini bilgilendirerek, bu kesin konut satış fiyatları üzerinden konut alıcıları ile satış sözleşmesi imzalatmakla yükümlüdür. İhale sonucu oluşacak konut fiyat artışından TOKİ sorumlu değildir.</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</si>
</sst>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charset val="162"/>
    </font>
    <font>
      <b/>
      <sz val="10"/>
      <name val="CG Omega"/>
      <family val="2"/>
    </font>
    <font>
      <sz val="10"/>
      <name val="CG Omega"/>
      <family val="2"/>
    </font>
    <font>
      <sz val="11"/>
      <name val="CG Omega"/>
      <family val="2"/>
    </font>
    <font>
      <b/>
      <sz val="11"/>
      <name val="CG Omega"/>
      <family val="2"/>
    </font>
    <font>
      <sz val="11"/>
      <name val="Arial"/>
      <family val="2"/>
      <charset val="162"/>
    </font>
    <font>
      <b/>
      <sz val="14"/>
      <name val="CG Omega"/>
      <family val="2"/>
    </font>
    <font>
      <b/>
      <sz val="8"/>
      <name val="CG Omega"/>
      <family val="2"/>
    </font>
    <font>
      <b/>
      <sz val="12"/>
      <name val="CG Omega"/>
      <family val="2"/>
    </font>
    <font>
      <sz val="11"/>
      <name val="Arial"/>
      <family val="2"/>
    </font>
    <font>
      <sz val="12"/>
      <name val="CG Omega"/>
      <family val="2"/>
    </font>
    <font>
      <sz val="11"/>
      <name val="Times New Roman TUR"/>
      <family val="1"/>
      <charset val="162"/>
    </font>
    <font>
      <b/>
      <sz val="10"/>
      <name val="Times New Roman TUR"/>
      <family val="1"/>
      <charset val="162"/>
    </font>
    <font>
      <b/>
      <sz val="16"/>
      <name val="Times New Roman TUR"/>
      <family val="1"/>
      <charset val="162"/>
    </font>
    <font>
      <b/>
      <sz val="13"/>
      <name val="Times New Roman TUR"/>
      <family val="1"/>
      <charset val="162"/>
    </font>
    <font>
      <b/>
      <vertAlign val="superscript"/>
      <sz val="13"/>
      <name val="Times New Roman TUR"/>
      <charset val="162"/>
    </font>
    <font>
      <b/>
      <sz val="13"/>
      <name val="Times New Roman"/>
      <family val="1"/>
      <charset val="162"/>
    </font>
    <font>
      <sz val="13"/>
      <name val="Arial"/>
      <family val="2"/>
      <charset val="162"/>
    </font>
    <font>
      <b/>
      <sz val="13"/>
      <color rgb="FFC00000"/>
      <name val="Times New Roman TUR"/>
      <charset val="162"/>
    </font>
    <font>
      <b/>
      <sz val="13"/>
      <color rgb="FFC00000"/>
      <name val="Arial"/>
      <family val="2"/>
      <charset val="162"/>
    </font>
    <font>
      <b/>
      <sz val="13"/>
      <name val="Times New Roman TUR"/>
      <charset val="162"/>
    </font>
    <font>
      <b/>
      <sz val="13"/>
      <color theme="1"/>
      <name val="Times New Roman TUR"/>
      <charset val="162"/>
    </font>
    <font>
      <sz val="13"/>
      <name val="Times New Roman TUR"/>
      <family val="1"/>
      <charset val="162"/>
    </font>
    <font>
      <sz val="13"/>
      <name val="CG Omega"/>
      <family val="2"/>
    </font>
    <font>
      <b/>
      <sz val="13"/>
      <color rgb="FFC00000"/>
      <name val="Times New Roman TUR"/>
      <family val="1"/>
      <charset val="162"/>
    </font>
    <font>
      <b/>
      <sz val="13"/>
      <name val="Arial"/>
      <family val="2"/>
      <charset val="162"/>
    </font>
    <font>
      <b/>
      <sz val="13"/>
      <color rgb="FFFF0000"/>
      <name val="Arial"/>
      <family val="2"/>
      <charset val="162"/>
    </font>
  </fonts>
  <fills count="8">
    <fill>
      <patternFill patternType="none"/>
    </fill>
    <fill>
      <patternFill patternType="gray125"/>
    </fill>
    <fill>
      <patternFill patternType="solid">
        <fgColor theme="2" tint="-9.9948118533890809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2D99C"/>
        <bgColor indexed="64"/>
      </patternFill>
    </fill>
    <fill>
      <patternFill patternType="solid">
        <fgColor theme="4" tint="0.79998168889431442"/>
        <bgColor indexed="64"/>
      </patternFill>
    </fill>
    <fill>
      <patternFill patternType="solid">
        <fgColor rgb="FFF7E9C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07">
    <xf numFmtId="0" fontId="0" fillId="0" borderId="0" xfId="0"/>
    <xf numFmtId="0" fontId="2" fillId="0" borderId="0" xfId="0" applyFont="1" applyBorder="1"/>
    <xf numFmtId="0" fontId="3" fillId="0" borderId="0" xfId="0" applyFont="1" applyBorder="1" applyAlignment="1">
      <alignment horizontal="center"/>
    </xf>
    <xf numFmtId="0" fontId="4" fillId="0" borderId="0" xfId="0" applyFont="1" applyFill="1" applyBorder="1" applyAlignment="1">
      <alignment horizontal="center"/>
    </xf>
    <xf numFmtId="0" fontId="0" fillId="0" borderId="0" xfId="0" applyBorder="1"/>
    <xf numFmtId="0" fontId="3" fillId="0" borderId="0" xfId="0" applyFont="1" applyFill="1" applyBorder="1" applyAlignment="1">
      <alignment horizontal="center"/>
    </xf>
    <xf numFmtId="0" fontId="4" fillId="0" borderId="0" xfId="0" applyFont="1" applyFill="1" applyBorder="1" applyAlignment="1">
      <alignment horizontal="left"/>
    </xf>
    <xf numFmtId="0" fontId="7" fillId="0" borderId="0" xfId="0" applyFont="1" applyFill="1" applyBorder="1" applyAlignment="1">
      <alignment horizontal="center"/>
    </xf>
    <xf numFmtId="0" fontId="10" fillId="0" borderId="0" xfId="0" applyFont="1" applyBorder="1" applyAlignment="1">
      <alignment horizontal="center"/>
    </xf>
    <xf numFmtId="0" fontId="5" fillId="0" borderId="0" xfId="0" applyFont="1" applyBorder="1" applyAlignment="1">
      <alignment horizontal="center"/>
    </xf>
    <xf numFmtId="0" fontId="9" fillId="0" borderId="0" xfId="0" applyFont="1" applyFill="1" applyBorder="1" applyAlignment="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8" fillId="0" borderId="0" xfId="0" applyFont="1" applyFill="1" applyBorder="1" applyAlignment="1">
      <alignment horizontal="center"/>
    </xf>
    <xf numFmtId="0" fontId="6" fillId="0" borderId="0" xfId="0" applyFont="1" applyBorder="1"/>
    <xf numFmtId="0" fontId="1" fillId="0" borderId="0" xfId="0" applyFont="1" applyFill="1" applyBorder="1" applyAlignment="1">
      <alignment horizontal="center"/>
    </xf>
    <xf numFmtId="0" fontId="3" fillId="0" borderId="0" xfId="0" applyFont="1" applyBorder="1"/>
    <xf numFmtId="4" fontId="11" fillId="0" borderId="0" xfId="0" applyNumberFormat="1" applyFont="1" applyAlignment="1">
      <alignment horizontal="center" vertical="center"/>
    </xf>
    <xf numFmtId="4" fontId="11" fillId="0" borderId="0" xfId="0" applyNumberFormat="1" applyFont="1" applyFill="1" applyAlignment="1">
      <alignment horizontal="center" vertical="center"/>
    </xf>
    <xf numFmtId="4" fontId="11" fillId="0" borderId="0" xfId="0" applyNumberFormat="1" applyFont="1" applyBorder="1" applyAlignment="1">
      <alignment horizontal="center" vertical="center"/>
    </xf>
    <xf numFmtId="0" fontId="12" fillId="0" borderId="0" xfId="0" applyFont="1"/>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14" fillId="0" borderId="3" xfId="0" applyNumberFormat="1" applyFont="1" applyFill="1" applyBorder="1" applyAlignment="1">
      <alignment horizontal="center" vertical="center" wrapText="1"/>
    </xf>
    <xf numFmtId="0" fontId="14" fillId="0" borderId="0" xfId="0" applyFont="1"/>
    <xf numFmtId="0" fontId="22" fillId="0" borderId="0" xfId="0" applyFont="1" applyBorder="1"/>
    <xf numFmtId="0" fontId="17" fillId="0" borderId="0" xfId="0" applyFont="1"/>
    <xf numFmtId="0" fontId="14" fillId="0" borderId="0" xfId="0" applyFont="1" applyBorder="1" applyAlignment="1">
      <alignment horizontal="center" vertical="center"/>
    </xf>
    <xf numFmtId="4" fontId="14" fillId="0" borderId="0" xfId="0" applyNumberFormat="1" applyFont="1" applyFill="1" applyBorder="1" applyAlignment="1">
      <alignment horizontal="center" vertical="center"/>
    </xf>
    <xf numFmtId="0" fontId="17" fillId="0" borderId="0" xfId="0" applyFont="1" applyBorder="1" applyAlignment="1"/>
    <xf numFmtId="49" fontId="22" fillId="0" borderId="0" xfId="0" applyNumberFormat="1" applyFont="1" applyBorder="1" applyAlignment="1">
      <alignment horizontal="center" vertical="top"/>
    </xf>
    <xf numFmtId="0" fontId="17" fillId="0" borderId="0" xfId="0" applyFont="1" applyAlignment="1">
      <alignment horizontal="left"/>
    </xf>
    <xf numFmtId="49" fontId="22" fillId="0" borderId="0" xfId="0" applyNumberFormat="1" applyFont="1" applyFill="1" applyBorder="1" applyAlignment="1">
      <alignment horizontal="center" vertical="top"/>
    </xf>
    <xf numFmtId="0" fontId="17" fillId="0" borderId="0" xfId="0" applyFont="1" applyAlignment="1">
      <alignment vertical="center"/>
    </xf>
    <xf numFmtId="0" fontId="17" fillId="0" borderId="0" xfId="0" applyFont="1" applyAlignment="1">
      <alignment horizontal="left" vertical="center"/>
    </xf>
    <xf numFmtId="0" fontId="23" fillId="0" borderId="0" xfId="0" applyFont="1" applyBorder="1" applyAlignment="1">
      <alignment horizontal="center"/>
    </xf>
    <xf numFmtId="0" fontId="23" fillId="0" borderId="0" xfId="0" applyFont="1" applyFill="1" applyBorder="1" applyAlignment="1">
      <alignment horizontal="center"/>
    </xf>
    <xf numFmtId="4" fontId="22" fillId="0" borderId="0" xfId="0" applyNumberFormat="1" applyFont="1" applyAlignment="1">
      <alignment horizontal="center" vertical="center"/>
    </xf>
    <xf numFmtId="49" fontId="24" fillId="0" borderId="0" xfId="0" applyNumberFormat="1" applyFont="1" applyBorder="1" applyAlignment="1">
      <alignment horizontal="center" vertical="top"/>
    </xf>
    <xf numFmtId="0" fontId="14" fillId="0" borderId="2" xfId="0" applyFont="1" applyFill="1" applyBorder="1" applyAlignment="1">
      <alignment horizontal="center" vertical="center" wrapText="1"/>
    </xf>
    <xf numFmtId="3" fontId="17" fillId="0" borderId="0" xfId="0" applyNumberFormat="1" applyFont="1"/>
    <xf numFmtId="0" fontId="14" fillId="4"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8" fillId="7" borderId="9" xfId="0" applyFont="1" applyFill="1" applyBorder="1" applyAlignment="1">
      <alignment horizontal="center" vertical="center" wrapText="1"/>
    </xf>
    <xf numFmtId="4" fontId="18" fillId="7" borderId="9" xfId="0" applyNumberFormat="1" applyFont="1" applyFill="1" applyBorder="1" applyAlignment="1">
      <alignment horizontal="center" vertical="center" wrapText="1"/>
    </xf>
    <xf numFmtId="0" fontId="18" fillId="7" borderId="11" xfId="0" applyFont="1" applyFill="1" applyBorder="1" applyAlignment="1">
      <alignment horizontal="center" vertical="center" wrapText="1"/>
    </xf>
    <xf numFmtId="3" fontId="18" fillId="7" borderId="9" xfId="0" applyNumberFormat="1" applyFont="1" applyFill="1" applyBorder="1" applyAlignment="1">
      <alignment horizontal="center" vertical="center" wrapText="1"/>
    </xf>
    <xf numFmtId="3" fontId="18" fillId="7" borderId="12" xfId="0" applyNumberFormat="1" applyFont="1" applyFill="1" applyBorder="1" applyAlignment="1">
      <alignment horizontal="center" vertical="center" wrapText="1"/>
    </xf>
    <xf numFmtId="3" fontId="18" fillId="7" borderId="13" xfId="0" applyNumberFormat="1" applyFont="1" applyFill="1" applyBorder="1" applyAlignment="1">
      <alignment horizontal="center" vertical="center" wrapText="1"/>
    </xf>
    <xf numFmtId="9" fontId="18" fillId="6" borderId="9" xfId="0" applyNumberFormat="1" applyFont="1" applyFill="1" applyBorder="1" applyAlignment="1">
      <alignment horizontal="center" vertical="center"/>
    </xf>
    <xf numFmtId="3" fontId="18" fillId="6" borderId="9" xfId="0" applyNumberFormat="1" applyFont="1" applyFill="1" applyBorder="1" applyAlignment="1">
      <alignment horizontal="center" vertical="center" wrapText="1"/>
    </xf>
    <xf numFmtId="0" fontId="18" fillId="6" borderId="9" xfId="0" applyFont="1" applyFill="1" applyBorder="1" applyAlignment="1">
      <alignment horizontal="center" vertical="center" wrapText="1"/>
    </xf>
    <xf numFmtId="9" fontId="18" fillId="4" borderId="9" xfId="0" applyNumberFormat="1" applyFont="1" applyFill="1" applyBorder="1" applyAlignment="1">
      <alignment horizontal="center" vertical="center"/>
    </xf>
    <xf numFmtId="3" fontId="18" fillId="4" borderId="9" xfId="0" applyNumberFormat="1" applyFont="1" applyFill="1" applyBorder="1" applyAlignment="1">
      <alignment horizontal="center" vertical="center" wrapText="1"/>
    </xf>
    <xf numFmtId="0" fontId="18" fillId="4" borderId="9" xfId="0" applyFont="1" applyFill="1" applyBorder="1" applyAlignment="1">
      <alignment horizontal="center" vertical="center" wrapText="1"/>
    </xf>
    <xf numFmtId="9" fontId="18" fillId="3" borderId="9" xfId="0" applyNumberFormat="1" applyFont="1" applyFill="1" applyBorder="1" applyAlignment="1">
      <alignment horizontal="center" vertical="center"/>
    </xf>
    <xf numFmtId="3" fontId="18" fillId="3" borderId="9" xfId="0" applyNumberFormat="1" applyFont="1" applyFill="1" applyBorder="1" applyAlignment="1">
      <alignment horizontal="center" vertical="center" wrapText="1"/>
    </xf>
    <xf numFmtId="0" fontId="18" fillId="3" borderId="9" xfId="0" applyFont="1" applyFill="1" applyBorder="1" applyAlignment="1">
      <alignment horizontal="center" vertical="center" wrapText="1"/>
    </xf>
    <xf numFmtId="0" fontId="14" fillId="0" borderId="16" xfId="0" applyFont="1" applyFill="1" applyBorder="1" applyAlignment="1">
      <alignment horizontal="center" vertical="center"/>
    </xf>
    <xf numFmtId="0" fontId="20" fillId="5" borderId="14" xfId="0" applyFont="1" applyFill="1" applyBorder="1" applyAlignment="1">
      <alignment horizontal="center" vertical="center" wrapText="1"/>
    </xf>
    <xf numFmtId="3" fontId="20" fillId="5" borderId="14" xfId="0" applyNumberFormat="1" applyFont="1" applyFill="1" applyBorder="1" applyAlignment="1">
      <alignment horizontal="center" vertical="center" wrapText="1"/>
    </xf>
    <xf numFmtId="4" fontId="20" fillId="5" borderId="14" xfId="0" applyNumberFormat="1" applyFont="1" applyFill="1" applyBorder="1" applyAlignment="1">
      <alignment horizontal="center" vertical="center" wrapText="1"/>
    </xf>
    <xf numFmtId="0" fontId="20" fillId="5" borderId="17" xfId="0" applyFont="1" applyFill="1" applyBorder="1" applyAlignment="1">
      <alignment horizontal="center" vertical="center" wrapText="1"/>
    </xf>
    <xf numFmtId="3" fontId="20" fillId="5" borderId="18" xfId="0" applyNumberFormat="1" applyFont="1" applyFill="1" applyBorder="1" applyAlignment="1">
      <alignment horizontal="center" vertical="center" wrapText="1"/>
    </xf>
    <xf numFmtId="3" fontId="20" fillId="5" borderId="19" xfId="0" applyNumberFormat="1" applyFont="1" applyFill="1" applyBorder="1" applyAlignment="1">
      <alignment horizontal="center" vertical="center" wrapText="1"/>
    </xf>
    <xf numFmtId="9" fontId="21" fillId="6" borderId="14" xfId="0" applyNumberFormat="1" applyFont="1" applyFill="1" applyBorder="1" applyAlignment="1">
      <alignment horizontal="center" vertical="center"/>
    </xf>
    <xf numFmtId="3" fontId="20" fillId="6" borderId="14" xfId="0" applyNumberFormat="1" applyFont="1" applyFill="1" applyBorder="1" applyAlignment="1">
      <alignment horizontal="center" vertical="center" wrapText="1"/>
    </xf>
    <xf numFmtId="0" fontId="20" fillId="6" borderId="14" xfId="0" applyFont="1" applyFill="1" applyBorder="1" applyAlignment="1">
      <alignment horizontal="center" vertical="center" wrapText="1"/>
    </xf>
    <xf numFmtId="9" fontId="20" fillId="4" borderId="14" xfId="0" applyNumberFormat="1" applyFont="1" applyFill="1" applyBorder="1" applyAlignment="1">
      <alignment horizontal="center" vertical="center"/>
    </xf>
    <xf numFmtId="3" fontId="20" fillId="4" borderId="14" xfId="0" applyNumberFormat="1" applyFont="1" applyFill="1" applyBorder="1" applyAlignment="1">
      <alignment horizontal="center" vertical="center" wrapText="1"/>
    </xf>
    <xf numFmtId="0" fontId="20" fillId="4" borderId="14" xfId="0" applyFont="1" applyFill="1" applyBorder="1" applyAlignment="1">
      <alignment horizontal="center" vertical="center" wrapText="1"/>
    </xf>
    <xf numFmtId="9" fontId="20" fillId="3" borderId="14" xfId="0" applyNumberFormat="1" applyFont="1" applyFill="1" applyBorder="1" applyAlignment="1">
      <alignment horizontal="center" vertical="center"/>
    </xf>
    <xf numFmtId="3" fontId="20" fillId="3" borderId="14" xfId="0" applyNumberFormat="1" applyFont="1" applyFill="1" applyBorder="1" applyAlignment="1">
      <alignment horizontal="center" vertical="center" wrapText="1"/>
    </xf>
    <xf numFmtId="0" fontId="20" fillId="3" borderId="1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2" fillId="0" borderId="0" xfId="0" applyFont="1" applyBorder="1" applyAlignment="1">
      <alignment horizontal="justify" vertical="top" wrapText="1"/>
    </xf>
    <xf numFmtId="0" fontId="17" fillId="0" borderId="0" xfId="0" applyFont="1" applyAlignment="1">
      <alignment horizontal="justify" vertical="top" wrapText="1"/>
    </xf>
    <xf numFmtId="0" fontId="17" fillId="0" borderId="0" xfId="0" applyFont="1" applyAlignment="1"/>
    <xf numFmtId="0" fontId="24" fillId="0" borderId="0" xfId="0" applyFont="1" applyBorder="1" applyAlignment="1">
      <alignment horizontal="justify" vertical="top" wrapText="1"/>
    </xf>
    <xf numFmtId="0" fontId="19" fillId="0" borderId="0" xfId="0" applyFont="1" applyAlignment="1">
      <alignment horizontal="justify" vertical="top" wrapText="1"/>
    </xf>
    <xf numFmtId="0" fontId="19" fillId="0" borderId="0" xfId="0" applyFont="1" applyAlignment="1"/>
    <xf numFmtId="0" fontId="22" fillId="0" borderId="0" xfId="0" applyFont="1" applyFill="1" applyBorder="1" applyAlignment="1">
      <alignment horizontal="justify" vertical="top"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0" borderId="5" xfId="0" applyFont="1" applyBorder="1" applyAlignment="1">
      <alignment horizontal="center" vertical="center" wrapText="1"/>
    </xf>
    <xf numFmtId="0" fontId="16" fillId="2" borderId="7" xfId="0" applyFont="1" applyFill="1" applyBorder="1" applyAlignment="1">
      <alignment horizontal="center" vertical="center" wrapText="1"/>
    </xf>
    <xf numFmtId="0" fontId="17" fillId="0" borderId="8"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xf>
    <xf numFmtId="4" fontId="14" fillId="0" borderId="16" xfId="0" applyNumberFormat="1" applyFont="1" applyFill="1" applyBorder="1" applyAlignment="1">
      <alignment horizontal="center" vertical="center"/>
    </xf>
    <xf numFmtId="0" fontId="17" fillId="0" borderId="10" xfId="0" applyFont="1" applyBorder="1" applyAlignment="1"/>
    <xf numFmtId="0" fontId="17" fillId="0" borderId="15" xfId="0" applyFont="1" applyBorder="1" applyAlignment="1"/>
    <xf numFmtId="0" fontId="13" fillId="0" borderId="0" xfId="0" applyFont="1" applyAlignment="1">
      <alignment horizontal="center" vertical="center" wrapText="1"/>
    </xf>
    <xf numFmtId="0" fontId="0" fillId="0" borderId="0" xfId="0" applyAlignment="1"/>
    <xf numFmtId="0" fontId="14"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7" fillId="0" borderId="3" xfId="0" applyFont="1" applyBorder="1" applyAlignment="1"/>
  </cellXfs>
  <cellStyles count="1">
    <cellStyle name="Normal" xfId="0" builtinId="0"/>
  </cellStyles>
  <dxfs count="0"/>
  <tableStyles count="0" defaultTableStyle="TableStyleMedium9" defaultPivotStyle="PivotStyleLight16"/>
  <colors>
    <mruColors>
      <color rgb="FFF2D99C"/>
      <color rgb="FFF7E9C5"/>
      <color rgb="FFF6E7C2"/>
      <color rgb="FFF7EAC9"/>
      <color rgb="FFF5E4B9"/>
      <color rgb="FFF3DDA7"/>
      <color rgb="FFFAF2DE"/>
      <color rgb="FFF1D99D"/>
      <color rgb="FFECCC7C"/>
      <color rgb="FFF2DDA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4"/>
  <sheetViews>
    <sheetView tabSelected="1" view="pageBreakPreview" topLeftCell="A4" zoomScale="71" zoomScaleNormal="100" zoomScaleSheetLayoutView="71" workbookViewId="0">
      <selection activeCell="D20" sqref="D20"/>
    </sheetView>
  </sheetViews>
  <sheetFormatPr defaultRowHeight="15" x14ac:dyDescent="0.2"/>
  <cols>
    <col min="1" max="1" width="7" customWidth="1"/>
    <col min="2" max="2" width="18.5703125" customWidth="1"/>
    <col min="3" max="3" width="14.7109375" customWidth="1"/>
    <col min="4" max="4" width="11.5703125" customWidth="1"/>
    <col min="5" max="5" width="9.7109375" customWidth="1"/>
    <col min="6" max="6" width="11.140625" customWidth="1"/>
    <col min="7" max="8" width="8.5703125" customWidth="1"/>
    <col min="9" max="9" width="10" customWidth="1"/>
    <col min="10" max="10" width="14.5703125" customWidth="1"/>
    <col min="11" max="11" width="1.42578125" style="17" hidden="1" customWidth="1"/>
    <col min="12" max="12" width="11.140625" style="17" customWidth="1"/>
    <col min="13" max="13" width="9.5703125" style="20" customWidth="1"/>
    <col min="14" max="14" width="22.7109375" style="20" customWidth="1"/>
    <col min="15" max="15" width="9.7109375" style="20" customWidth="1"/>
    <col min="16" max="16" width="13" customWidth="1"/>
    <col min="17" max="17" width="9.5703125" style="20" customWidth="1"/>
    <col min="18" max="18" width="22.7109375" style="20" customWidth="1"/>
    <col min="19" max="19" width="9.7109375" style="20" customWidth="1"/>
    <col min="20" max="20" width="13" customWidth="1"/>
    <col min="21" max="21" width="9.5703125" style="20" customWidth="1"/>
    <col min="22" max="22" width="22.7109375" style="20" customWidth="1"/>
    <col min="23" max="23" width="9.7109375" style="20" customWidth="1"/>
    <col min="24" max="24" width="13" customWidth="1"/>
    <col min="26" max="26" width="23.42578125" customWidth="1"/>
    <col min="27" max="27" width="10.42578125" bestFit="1" customWidth="1"/>
    <col min="258" max="258" width="7" customWidth="1"/>
    <col min="259" max="259" width="15.5703125" customWidth="1"/>
    <col min="260" max="260" width="6.7109375" customWidth="1"/>
    <col min="261" max="261" width="9.28515625" customWidth="1"/>
    <col min="262" max="263" width="8.5703125" customWidth="1"/>
    <col min="264" max="264" width="9.5703125" customWidth="1"/>
    <col min="265" max="265" width="10" customWidth="1"/>
    <col min="266" max="266" width="14.5703125" customWidth="1"/>
    <col min="267" max="267" width="0" hidden="1" customWidth="1"/>
    <col min="268" max="268" width="11.140625" customWidth="1"/>
    <col min="269" max="269" width="9.5703125" customWidth="1"/>
    <col min="270" max="270" width="25.7109375" customWidth="1"/>
    <col min="271" max="271" width="9.7109375" customWidth="1"/>
    <col min="272" max="272" width="13" customWidth="1"/>
    <col min="514" max="514" width="7" customWidth="1"/>
    <col min="515" max="515" width="15.5703125" customWidth="1"/>
    <col min="516" max="516" width="6.7109375" customWidth="1"/>
    <col min="517" max="517" width="9.28515625" customWidth="1"/>
    <col min="518" max="519" width="8.5703125" customWidth="1"/>
    <col min="520" max="520" width="9.5703125" customWidth="1"/>
    <col min="521" max="521" width="10" customWidth="1"/>
    <col min="522" max="522" width="14.5703125" customWidth="1"/>
    <col min="523" max="523" width="0" hidden="1" customWidth="1"/>
    <col min="524" max="524" width="11.140625" customWidth="1"/>
    <col min="525" max="525" width="9.5703125" customWidth="1"/>
    <col min="526" max="526" width="25.7109375" customWidth="1"/>
    <col min="527" max="527" width="9.7109375" customWidth="1"/>
    <col min="528" max="528" width="13" customWidth="1"/>
    <col min="770" max="770" width="7" customWidth="1"/>
    <col min="771" max="771" width="15.5703125" customWidth="1"/>
    <col min="772" max="772" width="6.7109375" customWidth="1"/>
    <col min="773" max="773" width="9.28515625" customWidth="1"/>
    <col min="774" max="775" width="8.5703125" customWidth="1"/>
    <col min="776" max="776" width="9.5703125" customWidth="1"/>
    <col min="777" max="777" width="10" customWidth="1"/>
    <col min="778" max="778" width="14.5703125" customWidth="1"/>
    <col min="779" max="779" width="0" hidden="1" customWidth="1"/>
    <col min="780" max="780" width="11.140625" customWidth="1"/>
    <col min="781" max="781" width="9.5703125" customWidth="1"/>
    <col min="782" max="782" width="25.7109375" customWidth="1"/>
    <col min="783" max="783" width="9.7109375" customWidth="1"/>
    <col min="784" max="784" width="13" customWidth="1"/>
    <col min="1026" max="1026" width="7" customWidth="1"/>
    <col min="1027" max="1027" width="15.5703125" customWidth="1"/>
    <col min="1028" max="1028" width="6.7109375" customWidth="1"/>
    <col min="1029" max="1029" width="9.28515625" customWidth="1"/>
    <col min="1030" max="1031" width="8.5703125" customWidth="1"/>
    <col min="1032" max="1032" width="9.5703125" customWidth="1"/>
    <col min="1033" max="1033" width="10" customWidth="1"/>
    <col min="1034" max="1034" width="14.5703125" customWidth="1"/>
    <col min="1035" max="1035" width="0" hidden="1" customWidth="1"/>
    <col min="1036" max="1036" width="11.140625" customWidth="1"/>
    <col min="1037" max="1037" width="9.5703125" customWidth="1"/>
    <col min="1038" max="1038" width="25.7109375" customWidth="1"/>
    <col min="1039" max="1039" width="9.7109375" customWidth="1"/>
    <col min="1040" max="1040" width="13" customWidth="1"/>
    <col min="1282" max="1282" width="7" customWidth="1"/>
    <col min="1283" max="1283" width="15.5703125" customWidth="1"/>
    <col min="1284" max="1284" width="6.7109375" customWidth="1"/>
    <col min="1285" max="1285" width="9.28515625" customWidth="1"/>
    <col min="1286" max="1287" width="8.5703125" customWidth="1"/>
    <col min="1288" max="1288" width="9.5703125" customWidth="1"/>
    <col min="1289" max="1289" width="10" customWidth="1"/>
    <col min="1290" max="1290" width="14.5703125" customWidth="1"/>
    <col min="1291" max="1291" width="0" hidden="1" customWidth="1"/>
    <col min="1292" max="1292" width="11.140625" customWidth="1"/>
    <col min="1293" max="1293" width="9.5703125" customWidth="1"/>
    <col min="1294" max="1294" width="25.7109375" customWidth="1"/>
    <col min="1295" max="1295" width="9.7109375" customWidth="1"/>
    <col min="1296" max="1296" width="13" customWidth="1"/>
    <col min="1538" max="1538" width="7" customWidth="1"/>
    <col min="1539" max="1539" width="15.5703125" customWidth="1"/>
    <col min="1540" max="1540" width="6.7109375" customWidth="1"/>
    <col min="1541" max="1541" width="9.28515625" customWidth="1"/>
    <col min="1542" max="1543" width="8.5703125" customWidth="1"/>
    <col min="1544" max="1544" width="9.5703125" customWidth="1"/>
    <col min="1545" max="1545" width="10" customWidth="1"/>
    <col min="1546" max="1546" width="14.5703125" customWidth="1"/>
    <col min="1547" max="1547" width="0" hidden="1" customWidth="1"/>
    <col min="1548" max="1548" width="11.140625" customWidth="1"/>
    <col min="1549" max="1549" width="9.5703125" customWidth="1"/>
    <col min="1550" max="1550" width="25.7109375" customWidth="1"/>
    <col min="1551" max="1551" width="9.7109375" customWidth="1"/>
    <col min="1552" max="1552" width="13" customWidth="1"/>
    <col min="1794" max="1794" width="7" customWidth="1"/>
    <col min="1795" max="1795" width="15.5703125" customWidth="1"/>
    <col min="1796" max="1796" width="6.7109375" customWidth="1"/>
    <col min="1797" max="1797" width="9.28515625" customWidth="1"/>
    <col min="1798" max="1799" width="8.5703125" customWidth="1"/>
    <col min="1800" max="1800" width="9.5703125" customWidth="1"/>
    <col min="1801" max="1801" width="10" customWidth="1"/>
    <col min="1802" max="1802" width="14.5703125" customWidth="1"/>
    <col min="1803" max="1803" width="0" hidden="1" customWidth="1"/>
    <col min="1804" max="1804" width="11.140625" customWidth="1"/>
    <col min="1805" max="1805" width="9.5703125" customWidth="1"/>
    <col min="1806" max="1806" width="25.7109375" customWidth="1"/>
    <col min="1807" max="1807" width="9.7109375" customWidth="1"/>
    <col min="1808" max="1808" width="13" customWidth="1"/>
    <col min="2050" max="2050" width="7" customWidth="1"/>
    <col min="2051" max="2051" width="15.5703125" customWidth="1"/>
    <col min="2052" max="2052" width="6.7109375" customWidth="1"/>
    <col min="2053" max="2053" width="9.28515625" customWidth="1"/>
    <col min="2054" max="2055" width="8.5703125" customWidth="1"/>
    <col min="2056" max="2056" width="9.5703125" customWidth="1"/>
    <col min="2057" max="2057" width="10" customWidth="1"/>
    <col min="2058" max="2058" width="14.5703125" customWidth="1"/>
    <col min="2059" max="2059" width="0" hidden="1" customWidth="1"/>
    <col min="2060" max="2060" width="11.140625" customWidth="1"/>
    <col min="2061" max="2061" width="9.5703125" customWidth="1"/>
    <col min="2062" max="2062" width="25.7109375" customWidth="1"/>
    <col min="2063" max="2063" width="9.7109375" customWidth="1"/>
    <col min="2064" max="2064" width="13" customWidth="1"/>
    <col min="2306" max="2306" width="7" customWidth="1"/>
    <col min="2307" max="2307" width="15.5703125" customWidth="1"/>
    <col min="2308" max="2308" width="6.7109375" customWidth="1"/>
    <col min="2309" max="2309" width="9.28515625" customWidth="1"/>
    <col min="2310" max="2311" width="8.5703125" customWidth="1"/>
    <col min="2312" max="2312" width="9.5703125" customWidth="1"/>
    <col min="2313" max="2313" width="10" customWidth="1"/>
    <col min="2314" max="2314" width="14.5703125" customWidth="1"/>
    <col min="2315" max="2315" width="0" hidden="1" customWidth="1"/>
    <col min="2316" max="2316" width="11.140625" customWidth="1"/>
    <col min="2317" max="2317" width="9.5703125" customWidth="1"/>
    <col min="2318" max="2318" width="25.7109375" customWidth="1"/>
    <col min="2319" max="2319" width="9.7109375" customWidth="1"/>
    <col min="2320" max="2320" width="13" customWidth="1"/>
    <col min="2562" max="2562" width="7" customWidth="1"/>
    <col min="2563" max="2563" width="15.5703125" customWidth="1"/>
    <col min="2564" max="2564" width="6.7109375" customWidth="1"/>
    <col min="2565" max="2565" width="9.28515625" customWidth="1"/>
    <col min="2566" max="2567" width="8.5703125" customWidth="1"/>
    <col min="2568" max="2568" width="9.5703125" customWidth="1"/>
    <col min="2569" max="2569" width="10" customWidth="1"/>
    <col min="2570" max="2570" width="14.5703125" customWidth="1"/>
    <col min="2571" max="2571" width="0" hidden="1" customWidth="1"/>
    <col min="2572" max="2572" width="11.140625" customWidth="1"/>
    <col min="2573" max="2573" width="9.5703125" customWidth="1"/>
    <col min="2574" max="2574" width="25.7109375" customWidth="1"/>
    <col min="2575" max="2575" width="9.7109375" customWidth="1"/>
    <col min="2576" max="2576" width="13" customWidth="1"/>
    <col min="2818" max="2818" width="7" customWidth="1"/>
    <col min="2819" max="2819" width="15.5703125" customWidth="1"/>
    <col min="2820" max="2820" width="6.7109375" customWidth="1"/>
    <col min="2821" max="2821" width="9.28515625" customWidth="1"/>
    <col min="2822" max="2823" width="8.5703125" customWidth="1"/>
    <col min="2824" max="2824" width="9.5703125" customWidth="1"/>
    <col min="2825" max="2825" width="10" customWidth="1"/>
    <col min="2826" max="2826" width="14.5703125" customWidth="1"/>
    <col min="2827" max="2827" width="0" hidden="1" customWidth="1"/>
    <col min="2828" max="2828" width="11.140625" customWidth="1"/>
    <col min="2829" max="2829" width="9.5703125" customWidth="1"/>
    <col min="2830" max="2830" width="25.7109375" customWidth="1"/>
    <col min="2831" max="2831" width="9.7109375" customWidth="1"/>
    <col min="2832" max="2832" width="13" customWidth="1"/>
    <col min="3074" max="3074" width="7" customWidth="1"/>
    <col min="3075" max="3075" width="15.5703125" customWidth="1"/>
    <col min="3076" max="3076" width="6.7109375" customWidth="1"/>
    <col min="3077" max="3077" width="9.28515625" customWidth="1"/>
    <col min="3078" max="3079" width="8.5703125" customWidth="1"/>
    <col min="3080" max="3080" width="9.5703125" customWidth="1"/>
    <col min="3081" max="3081" width="10" customWidth="1"/>
    <col min="3082" max="3082" width="14.5703125" customWidth="1"/>
    <col min="3083" max="3083" width="0" hidden="1" customWidth="1"/>
    <col min="3084" max="3084" width="11.140625" customWidth="1"/>
    <col min="3085" max="3085" width="9.5703125" customWidth="1"/>
    <col min="3086" max="3086" width="25.7109375" customWidth="1"/>
    <col min="3087" max="3087" width="9.7109375" customWidth="1"/>
    <col min="3088" max="3088" width="13" customWidth="1"/>
    <col min="3330" max="3330" width="7" customWidth="1"/>
    <col min="3331" max="3331" width="15.5703125" customWidth="1"/>
    <col min="3332" max="3332" width="6.7109375" customWidth="1"/>
    <col min="3333" max="3333" width="9.28515625" customWidth="1"/>
    <col min="3334" max="3335" width="8.5703125" customWidth="1"/>
    <col min="3336" max="3336" width="9.5703125" customWidth="1"/>
    <col min="3337" max="3337" width="10" customWidth="1"/>
    <col min="3338" max="3338" width="14.5703125" customWidth="1"/>
    <col min="3339" max="3339" width="0" hidden="1" customWidth="1"/>
    <col min="3340" max="3340" width="11.140625" customWidth="1"/>
    <col min="3341" max="3341" width="9.5703125" customWidth="1"/>
    <col min="3342" max="3342" width="25.7109375" customWidth="1"/>
    <col min="3343" max="3343" width="9.7109375" customWidth="1"/>
    <col min="3344" max="3344" width="13" customWidth="1"/>
    <col min="3586" max="3586" width="7" customWidth="1"/>
    <col min="3587" max="3587" width="15.5703125" customWidth="1"/>
    <col min="3588" max="3588" width="6.7109375" customWidth="1"/>
    <col min="3589" max="3589" width="9.28515625" customWidth="1"/>
    <col min="3590" max="3591" width="8.5703125" customWidth="1"/>
    <col min="3592" max="3592" width="9.5703125" customWidth="1"/>
    <col min="3593" max="3593" width="10" customWidth="1"/>
    <col min="3594" max="3594" width="14.5703125" customWidth="1"/>
    <col min="3595" max="3595" width="0" hidden="1" customWidth="1"/>
    <col min="3596" max="3596" width="11.140625" customWidth="1"/>
    <col min="3597" max="3597" width="9.5703125" customWidth="1"/>
    <col min="3598" max="3598" width="25.7109375" customWidth="1"/>
    <col min="3599" max="3599" width="9.7109375" customWidth="1"/>
    <col min="3600" max="3600" width="13" customWidth="1"/>
    <col min="3842" max="3842" width="7" customWidth="1"/>
    <col min="3843" max="3843" width="15.5703125" customWidth="1"/>
    <col min="3844" max="3844" width="6.7109375" customWidth="1"/>
    <col min="3845" max="3845" width="9.28515625" customWidth="1"/>
    <col min="3846" max="3847" width="8.5703125" customWidth="1"/>
    <col min="3848" max="3848" width="9.5703125" customWidth="1"/>
    <col min="3849" max="3849" width="10" customWidth="1"/>
    <col min="3850" max="3850" width="14.5703125" customWidth="1"/>
    <col min="3851" max="3851" width="0" hidden="1" customWidth="1"/>
    <col min="3852" max="3852" width="11.140625" customWidth="1"/>
    <col min="3853" max="3853" width="9.5703125" customWidth="1"/>
    <col min="3854" max="3854" width="25.7109375" customWidth="1"/>
    <col min="3855" max="3855" width="9.7109375" customWidth="1"/>
    <col min="3856" max="3856" width="13" customWidth="1"/>
    <col min="4098" max="4098" width="7" customWidth="1"/>
    <col min="4099" max="4099" width="15.5703125" customWidth="1"/>
    <col min="4100" max="4100" width="6.7109375" customWidth="1"/>
    <col min="4101" max="4101" width="9.28515625" customWidth="1"/>
    <col min="4102" max="4103" width="8.5703125" customWidth="1"/>
    <col min="4104" max="4104" width="9.5703125" customWidth="1"/>
    <col min="4105" max="4105" width="10" customWidth="1"/>
    <col min="4106" max="4106" width="14.5703125" customWidth="1"/>
    <col min="4107" max="4107" width="0" hidden="1" customWidth="1"/>
    <col min="4108" max="4108" width="11.140625" customWidth="1"/>
    <col min="4109" max="4109" width="9.5703125" customWidth="1"/>
    <col min="4110" max="4110" width="25.7109375" customWidth="1"/>
    <col min="4111" max="4111" width="9.7109375" customWidth="1"/>
    <col min="4112" max="4112" width="13" customWidth="1"/>
    <col min="4354" max="4354" width="7" customWidth="1"/>
    <col min="4355" max="4355" width="15.5703125" customWidth="1"/>
    <col min="4356" max="4356" width="6.7109375" customWidth="1"/>
    <col min="4357" max="4357" width="9.28515625" customWidth="1"/>
    <col min="4358" max="4359" width="8.5703125" customWidth="1"/>
    <col min="4360" max="4360" width="9.5703125" customWidth="1"/>
    <col min="4361" max="4361" width="10" customWidth="1"/>
    <col min="4362" max="4362" width="14.5703125" customWidth="1"/>
    <col min="4363" max="4363" width="0" hidden="1" customWidth="1"/>
    <col min="4364" max="4364" width="11.140625" customWidth="1"/>
    <col min="4365" max="4365" width="9.5703125" customWidth="1"/>
    <col min="4366" max="4366" width="25.7109375" customWidth="1"/>
    <col min="4367" max="4367" width="9.7109375" customWidth="1"/>
    <col min="4368" max="4368" width="13" customWidth="1"/>
    <col min="4610" max="4610" width="7" customWidth="1"/>
    <col min="4611" max="4611" width="15.5703125" customWidth="1"/>
    <col min="4612" max="4612" width="6.7109375" customWidth="1"/>
    <col min="4613" max="4613" width="9.28515625" customWidth="1"/>
    <col min="4614" max="4615" width="8.5703125" customWidth="1"/>
    <col min="4616" max="4616" width="9.5703125" customWidth="1"/>
    <col min="4617" max="4617" width="10" customWidth="1"/>
    <col min="4618" max="4618" width="14.5703125" customWidth="1"/>
    <col min="4619" max="4619" width="0" hidden="1" customWidth="1"/>
    <col min="4620" max="4620" width="11.140625" customWidth="1"/>
    <col min="4621" max="4621" width="9.5703125" customWidth="1"/>
    <col min="4622" max="4622" width="25.7109375" customWidth="1"/>
    <col min="4623" max="4623" width="9.7109375" customWidth="1"/>
    <col min="4624" max="4624" width="13" customWidth="1"/>
    <col min="4866" max="4866" width="7" customWidth="1"/>
    <col min="4867" max="4867" width="15.5703125" customWidth="1"/>
    <col min="4868" max="4868" width="6.7109375" customWidth="1"/>
    <col min="4869" max="4869" width="9.28515625" customWidth="1"/>
    <col min="4870" max="4871" width="8.5703125" customWidth="1"/>
    <col min="4872" max="4872" width="9.5703125" customWidth="1"/>
    <col min="4873" max="4873" width="10" customWidth="1"/>
    <col min="4874" max="4874" width="14.5703125" customWidth="1"/>
    <col min="4875" max="4875" width="0" hidden="1" customWidth="1"/>
    <col min="4876" max="4876" width="11.140625" customWidth="1"/>
    <col min="4877" max="4877" width="9.5703125" customWidth="1"/>
    <col min="4878" max="4878" width="25.7109375" customWidth="1"/>
    <col min="4879" max="4879" width="9.7109375" customWidth="1"/>
    <col min="4880" max="4880" width="13" customWidth="1"/>
    <col min="5122" max="5122" width="7" customWidth="1"/>
    <col min="5123" max="5123" width="15.5703125" customWidth="1"/>
    <col min="5124" max="5124" width="6.7109375" customWidth="1"/>
    <col min="5125" max="5125" width="9.28515625" customWidth="1"/>
    <col min="5126" max="5127" width="8.5703125" customWidth="1"/>
    <col min="5128" max="5128" width="9.5703125" customWidth="1"/>
    <col min="5129" max="5129" width="10" customWidth="1"/>
    <col min="5130" max="5130" width="14.5703125" customWidth="1"/>
    <col min="5131" max="5131" width="0" hidden="1" customWidth="1"/>
    <col min="5132" max="5132" width="11.140625" customWidth="1"/>
    <col min="5133" max="5133" width="9.5703125" customWidth="1"/>
    <col min="5134" max="5134" width="25.7109375" customWidth="1"/>
    <col min="5135" max="5135" width="9.7109375" customWidth="1"/>
    <col min="5136" max="5136" width="13" customWidth="1"/>
    <col min="5378" max="5378" width="7" customWidth="1"/>
    <col min="5379" max="5379" width="15.5703125" customWidth="1"/>
    <col min="5380" max="5380" width="6.7109375" customWidth="1"/>
    <col min="5381" max="5381" width="9.28515625" customWidth="1"/>
    <col min="5382" max="5383" width="8.5703125" customWidth="1"/>
    <col min="5384" max="5384" width="9.5703125" customWidth="1"/>
    <col min="5385" max="5385" width="10" customWidth="1"/>
    <col min="5386" max="5386" width="14.5703125" customWidth="1"/>
    <col min="5387" max="5387" width="0" hidden="1" customWidth="1"/>
    <col min="5388" max="5388" width="11.140625" customWidth="1"/>
    <col min="5389" max="5389" width="9.5703125" customWidth="1"/>
    <col min="5390" max="5390" width="25.7109375" customWidth="1"/>
    <col min="5391" max="5391" width="9.7109375" customWidth="1"/>
    <col min="5392" max="5392" width="13" customWidth="1"/>
    <col min="5634" max="5634" width="7" customWidth="1"/>
    <col min="5635" max="5635" width="15.5703125" customWidth="1"/>
    <col min="5636" max="5636" width="6.7109375" customWidth="1"/>
    <col min="5637" max="5637" width="9.28515625" customWidth="1"/>
    <col min="5638" max="5639" width="8.5703125" customWidth="1"/>
    <col min="5640" max="5640" width="9.5703125" customWidth="1"/>
    <col min="5641" max="5641" width="10" customWidth="1"/>
    <col min="5642" max="5642" width="14.5703125" customWidth="1"/>
    <col min="5643" max="5643" width="0" hidden="1" customWidth="1"/>
    <col min="5644" max="5644" width="11.140625" customWidth="1"/>
    <col min="5645" max="5645" width="9.5703125" customWidth="1"/>
    <col min="5646" max="5646" width="25.7109375" customWidth="1"/>
    <col min="5647" max="5647" width="9.7109375" customWidth="1"/>
    <col min="5648" max="5648" width="13" customWidth="1"/>
    <col min="5890" max="5890" width="7" customWidth="1"/>
    <col min="5891" max="5891" width="15.5703125" customWidth="1"/>
    <col min="5892" max="5892" width="6.7109375" customWidth="1"/>
    <col min="5893" max="5893" width="9.28515625" customWidth="1"/>
    <col min="5894" max="5895" width="8.5703125" customWidth="1"/>
    <col min="5896" max="5896" width="9.5703125" customWidth="1"/>
    <col min="5897" max="5897" width="10" customWidth="1"/>
    <col min="5898" max="5898" width="14.5703125" customWidth="1"/>
    <col min="5899" max="5899" width="0" hidden="1" customWidth="1"/>
    <col min="5900" max="5900" width="11.140625" customWidth="1"/>
    <col min="5901" max="5901" width="9.5703125" customWidth="1"/>
    <col min="5902" max="5902" width="25.7109375" customWidth="1"/>
    <col min="5903" max="5903" width="9.7109375" customWidth="1"/>
    <col min="5904" max="5904" width="13" customWidth="1"/>
    <col min="6146" max="6146" width="7" customWidth="1"/>
    <col min="6147" max="6147" width="15.5703125" customWidth="1"/>
    <col min="6148" max="6148" width="6.7109375" customWidth="1"/>
    <col min="6149" max="6149" width="9.28515625" customWidth="1"/>
    <col min="6150" max="6151" width="8.5703125" customWidth="1"/>
    <col min="6152" max="6152" width="9.5703125" customWidth="1"/>
    <col min="6153" max="6153" width="10" customWidth="1"/>
    <col min="6154" max="6154" width="14.5703125" customWidth="1"/>
    <col min="6155" max="6155" width="0" hidden="1" customWidth="1"/>
    <col min="6156" max="6156" width="11.140625" customWidth="1"/>
    <col min="6157" max="6157" width="9.5703125" customWidth="1"/>
    <col min="6158" max="6158" width="25.7109375" customWidth="1"/>
    <col min="6159" max="6159" width="9.7109375" customWidth="1"/>
    <col min="6160" max="6160" width="13" customWidth="1"/>
    <col min="6402" max="6402" width="7" customWidth="1"/>
    <col min="6403" max="6403" width="15.5703125" customWidth="1"/>
    <col min="6404" max="6404" width="6.7109375" customWidth="1"/>
    <col min="6405" max="6405" width="9.28515625" customWidth="1"/>
    <col min="6406" max="6407" width="8.5703125" customWidth="1"/>
    <col min="6408" max="6408" width="9.5703125" customWidth="1"/>
    <col min="6409" max="6409" width="10" customWidth="1"/>
    <col min="6410" max="6410" width="14.5703125" customWidth="1"/>
    <col min="6411" max="6411" width="0" hidden="1" customWidth="1"/>
    <col min="6412" max="6412" width="11.140625" customWidth="1"/>
    <col min="6413" max="6413" width="9.5703125" customWidth="1"/>
    <col min="6414" max="6414" width="25.7109375" customWidth="1"/>
    <col min="6415" max="6415" width="9.7109375" customWidth="1"/>
    <col min="6416" max="6416" width="13" customWidth="1"/>
    <col min="6658" max="6658" width="7" customWidth="1"/>
    <col min="6659" max="6659" width="15.5703125" customWidth="1"/>
    <col min="6660" max="6660" width="6.7109375" customWidth="1"/>
    <col min="6661" max="6661" width="9.28515625" customWidth="1"/>
    <col min="6662" max="6663" width="8.5703125" customWidth="1"/>
    <col min="6664" max="6664" width="9.5703125" customWidth="1"/>
    <col min="6665" max="6665" width="10" customWidth="1"/>
    <col min="6666" max="6666" width="14.5703125" customWidth="1"/>
    <col min="6667" max="6667" width="0" hidden="1" customWidth="1"/>
    <col min="6668" max="6668" width="11.140625" customWidth="1"/>
    <col min="6669" max="6669" width="9.5703125" customWidth="1"/>
    <col min="6670" max="6670" width="25.7109375" customWidth="1"/>
    <col min="6671" max="6671" width="9.7109375" customWidth="1"/>
    <col min="6672" max="6672" width="13" customWidth="1"/>
    <col min="6914" max="6914" width="7" customWidth="1"/>
    <col min="6915" max="6915" width="15.5703125" customWidth="1"/>
    <col min="6916" max="6916" width="6.7109375" customWidth="1"/>
    <col min="6917" max="6917" width="9.28515625" customWidth="1"/>
    <col min="6918" max="6919" width="8.5703125" customWidth="1"/>
    <col min="6920" max="6920" width="9.5703125" customWidth="1"/>
    <col min="6921" max="6921" width="10" customWidth="1"/>
    <col min="6922" max="6922" width="14.5703125" customWidth="1"/>
    <col min="6923" max="6923" width="0" hidden="1" customWidth="1"/>
    <col min="6924" max="6924" width="11.140625" customWidth="1"/>
    <col min="6925" max="6925" width="9.5703125" customWidth="1"/>
    <col min="6926" max="6926" width="25.7109375" customWidth="1"/>
    <col min="6927" max="6927" width="9.7109375" customWidth="1"/>
    <col min="6928" max="6928" width="13" customWidth="1"/>
    <col min="7170" max="7170" width="7" customWidth="1"/>
    <col min="7171" max="7171" width="15.5703125" customWidth="1"/>
    <col min="7172" max="7172" width="6.7109375" customWidth="1"/>
    <col min="7173" max="7173" width="9.28515625" customWidth="1"/>
    <col min="7174" max="7175" width="8.5703125" customWidth="1"/>
    <col min="7176" max="7176" width="9.5703125" customWidth="1"/>
    <col min="7177" max="7177" width="10" customWidth="1"/>
    <col min="7178" max="7178" width="14.5703125" customWidth="1"/>
    <col min="7179" max="7179" width="0" hidden="1" customWidth="1"/>
    <col min="7180" max="7180" width="11.140625" customWidth="1"/>
    <col min="7181" max="7181" width="9.5703125" customWidth="1"/>
    <col min="7182" max="7182" width="25.7109375" customWidth="1"/>
    <col min="7183" max="7183" width="9.7109375" customWidth="1"/>
    <col min="7184" max="7184" width="13" customWidth="1"/>
    <col min="7426" max="7426" width="7" customWidth="1"/>
    <col min="7427" max="7427" width="15.5703125" customWidth="1"/>
    <col min="7428" max="7428" width="6.7109375" customWidth="1"/>
    <col min="7429" max="7429" width="9.28515625" customWidth="1"/>
    <col min="7430" max="7431" width="8.5703125" customWidth="1"/>
    <col min="7432" max="7432" width="9.5703125" customWidth="1"/>
    <col min="7433" max="7433" width="10" customWidth="1"/>
    <col min="7434" max="7434" width="14.5703125" customWidth="1"/>
    <col min="7435" max="7435" width="0" hidden="1" customWidth="1"/>
    <col min="7436" max="7436" width="11.140625" customWidth="1"/>
    <col min="7437" max="7437" width="9.5703125" customWidth="1"/>
    <col min="7438" max="7438" width="25.7109375" customWidth="1"/>
    <col min="7439" max="7439" width="9.7109375" customWidth="1"/>
    <col min="7440" max="7440" width="13" customWidth="1"/>
    <col min="7682" max="7682" width="7" customWidth="1"/>
    <col min="7683" max="7683" width="15.5703125" customWidth="1"/>
    <col min="7684" max="7684" width="6.7109375" customWidth="1"/>
    <col min="7685" max="7685" width="9.28515625" customWidth="1"/>
    <col min="7686" max="7687" width="8.5703125" customWidth="1"/>
    <col min="7688" max="7688" width="9.5703125" customWidth="1"/>
    <col min="7689" max="7689" width="10" customWidth="1"/>
    <col min="7690" max="7690" width="14.5703125" customWidth="1"/>
    <col min="7691" max="7691" width="0" hidden="1" customWidth="1"/>
    <col min="7692" max="7692" width="11.140625" customWidth="1"/>
    <col min="7693" max="7693" width="9.5703125" customWidth="1"/>
    <col min="7694" max="7694" width="25.7109375" customWidth="1"/>
    <col min="7695" max="7695" width="9.7109375" customWidth="1"/>
    <col min="7696" max="7696" width="13" customWidth="1"/>
    <col min="7938" max="7938" width="7" customWidth="1"/>
    <col min="7939" max="7939" width="15.5703125" customWidth="1"/>
    <col min="7940" max="7940" width="6.7109375" customWidth="1"/>
    <col min="7941" max="7941" width="9.28515625" customWidth="1"/>
    <col min="7942" max="7943" width="8.5703125" customWidth="1"/>
    <col min="7944" max="7944" width="9.5703125" customWidth="1"/>
    <col min="7945" max="7945" width="10" customWidth="1"/>
    <col min="7946" max="7946" width="14.5703125" customWidth="1"/>
    <col min="7947" max="7947" width="0" hidden="1" customWidth="1"/>
    <col min="7948" max="7948" width="11.140625" customWidth="1"/>
    <col min="7949" max="7949" width="9.5703125" customWidth="1"/>
    <col min="7950" max="7950" width="25.7109375" customWidth="1"/>
    <col min="7951" max="7951" width="9.7109375" customWidth="1"/>
    <col min="7952" max="7952" width="13" customWidth="1"/>
    <col min="8194" max="8194" width="7" customWidth="1"/>
    <col min="8195" max="8195" width="15.5703125" customWidth="1"/>
    <col min="8196" max="8196" width="6.7109375" customWidth="1"/>
    <col min="8197" max="8197" width="9.28515625" customWidth="1"/>
    <col min="8198" max="8199" width="8.5703125" customWidth="1"/>
    <col min="8200" max="8200" width="9.5703125" customWidth="1"/>
    <col min="8201" max="8201" width="10" customWidth="1"/>
    <col min="8202" max="8202" width="14.5703125" customWidth="1"/>
    <col min="8203" max="8203" width="0" hidden="1" customWidth="1"/>
    <col min="8204" max="8204" width="11.140625" customWidth="1"/>
    <col min="8205" max="8205" width="9.5703125" customWidth="1"/>
    <col min="8206" max="8206" width="25.7109375" customWidth="1"/>
    <col min="8207" max="8207" width="9.7109375" customWidth="1"/>
    <col min="8208" max="8208" width="13" customWidth="1"/>
    <col min="8450" max="8450" width="7" customWidth="1"/>
    <col min="8451" max="8451" width="15.5703125" customWidth="1"/>
    <col min="8452" max="8452" width="6.7109375" customWidth="1"/>
    <col min="8453" max="8453" width="9.28515625" customWidth="1"/>
    <col min="8454" max="8455" width="8.5703125" customWidth="1"/>
    <col min="8456" max="8456" width="9.5703125" customWidth="1"/>
    <col min="8457" max="8457" width="10" customWidth="1"/>
    <col min="8458" max="8458" width="14.5703125" customWidth="1"/>
    <col min="8459" max="8459" width="0" hidden="1" customWidth="1"/>
    <col min="8460" max="8460" width="11.140625" customWidth="1"/>
    <col min="8461" max="8461" width="9.5703125" customWidth="1"/>
    <col min="8462" max="8462" width="25.7109375" customWidth="1"/>
    <col min="8463" max="8463" width="9.7109375" customWidth="1"/>
    <col min="8464" max="8464" width="13" customWidth="1"/>
    <col min="8706" max="8706" width="7" customWidth="1"/>
    <col min="8707" max="8707" width="15.5703125" customWidth="1"/>
    <col min="8708" max="8708" width="6.7109375" customWidth="1"/>
    <col min="8709" max="8709" width="9.28515625" customWidth="1"/>
    <col min="8710" max="8711" width="8.5703125" customWidth="1"/>
    <col min="8712" max="8712" width="9.5703125" customWidth="1"/>
    <col min="8713" max="8713" width="10" customWidth="1"/>
    <col min="8714" max="8714" width="14.5703125" customWidth="1"/>
    <col min="8715" max="8715" width="0" hidden="1" customWidth="1"/>
    <col min="8716" max="8716" width="11.140625" customWidth="1"/>
    <col min="8717" max="8717" width="9.5703125" customWidth="1"/>
    <col min="8718" max="8718" width="25.7109375" customWidth="1"/>
    <col min="8719" max="8719" width="9.7109375" customWidth="1"/>
    <col min="8720" max="8720" width="13" customWidth="1"/>
    <col min="8962" max="8962" width="7" customWidth="1"/>
    <col min="8963" max="8963" width="15.5703125" customWidth="1"/>
    <col min="8964" max="8964" width="6.7109375" customWidth="1"/>
    <col min="8965" max="8965" width="9.28515625" customWidth="1"/>
    <col min="8966" max="8967" width="8.5703125" customWidth="1"/>
    <col min="8968" max="8968" width="9.5703125" customWidth="1"/>
    <col min="8969" max="8969" width="10" customWidth="1"/>
    <col min="8970" max="8970" width="14.5703125" customWidth="1"/>
    <col min="8971" max="8971" width="0" hidden="1" customWidth="1"/>
    <col min="8972" max="8972" width="11.140625" customWidth="1"/>
    <col min="8973" max="8973" width="9.5703125" customWidth="1"/>
    <col min="8974" max="8974" width="25.7109375" customWidth="1"/>
    <col min="8975" max="8975" width="9.7109375" customWidth="1"/>
    <col min="8976" max="8976" width="13" customWidth="1"/>
    <col min="9218" max="9218" width="7" customWidth="1"/>
    <col min="9219" max="9219" width="15.5703125" customWidth="1"/>
    <col min="9220" max="9220" width="6.7109375" customWidth="1"/>
    <col min="9221" max="9221" width="9.28515625" customWidth="1"/>
    <col min="9222" max="9223" width="8.5703125" customWidth="1"/>
    <col min="9224" max="9224" width="9.5703125" customWidth="1"/>
    <col min="9225" max="9225" width="10" customWidth="1"/>
    <col min="9226" max="9226" width="14.5703125" customWidth="1"/>
    <col min="9227" max="9227" width="0" hidden="1" customWidth="1"/>
    <col min="9228" max="9228" width="11.140625" customWidth="1"/>
    <col min="9229" max="9229" width="9.5703125" customWidth="1"/>
    <col min="9230" max="9230" width="25.7109375" customWidth="1"/>
    <col min="9231" max="9231" width="9.7109375" customWidth="1"/>
    <col min="9232" max="9232" width="13" customWidth="1"/>
    <col min="9474" max="9474" width="7" customWidth="1"/>
    <col min="9475" max="9475" width="15.5703125" customWidth="1"/>
    <col min="9476" max="9476" width="6.7109375" customWidth="1"/>
    <col min="9477" max="9477" width="9.28515625" customWidth="1"/>
    <col min="9478" max="9479" width="8.5703125" customWidth="1"/>
    <col min="9480" max="9480" width="9.5703125" customWidth="1"/>
    <col min="9481" max="9481" width="10" customWidth="1"/>
    <col min="9482" max="9482" width="14.5703125" customWidth="1"/>
    <col min="9483" max="9483" width="0" hidden="1" customWidth="1"/>
    <col min="9484" max="9484" width="11.140625" customWidth="1"/>
    <col min="9485" max="9485" width="9.5703125" customWidth="1"/>
    <col min="9486" max="9486" width="25.7109375" customWidth="1"/>
    <col min="9487" max="9487" width="9.7109375" customWidth="1"/>
    <col min="9488" max="9488" width="13" customWidth="1"/>
    <col min="9730" max="9730" width="7" customWidth="1"/>
    <col min="9731" max="9731" width="15.5703125" customWidth="1"/>
    <col min="9732" max="9732" width="6.7109375" customWidth="1"/>
    <col min="9733" max="9733" width="9.28515625" customWidth="1"/>
    <col min="9734" max="9735" width="8.5703125" customWidth="1"/>
    <col min="9736" max="9736" width="9.5703125" customWidth="1"/>
    <col min="9737" max="9737" width="10" customWidth="1"/>
    <col min="9738" max="9738" width="14.5703125" customWidth="1"/>
    <col min="9739" max="9739" width="0" hidden="1" customWidth="1"/>
    <col min="9740" max="9740" width="11.140625" customWidth="1"/>
    <col min="9741" max="9741" width="9.5703125" customWidth="1"/>
    <col min="9742" max="9742" width="25.7109375" customWidth="1"/>
    <col min="9743" max="9743" width="9.7109375" customWidth="1"/>
    <col min="9744" max="9744" width="13" customWidth="1"/>
    <col min="9986" max="9986" width="7" customWidth="1"/>
    <col min="9987" max="9987" width="15.5703125" customWidth="1"/>
    <col min="9988" max="9988" width="6.7109375" customWidth="1"/>
    <col min="9989" max="9989" width="9.28515625" customWidth="1"/>
    <col min="9990" max="9991" width="8.5703125" customWidth="1"/>
    <col min="9992" max="9992" width="9.5703125" customWidth="1"/>
    <col min="9993" max="9993" width="10" customWidth="1"/>
    <col min="9994" max="9994" width="14.5703125" customWidth="1"/>
    <col min="9995" max="9995" width="0" hidden="1" customWidth="1"/>
    <col min="9996" max="9996" width="11.140625" customWidth="1"/>
    <col min="9997" max="9997" width="9.5703125" customWidth="1"/>
    <col min="9998" max="9998" width="25.7109375" customWidth="1"/>
    <col min="9999" max="9999" width="9.7109375" customWidth="1"/>
    <col min="10000" max="10000" width="13" customWidth="1"/>
    <col min="10242" max="10242" width="7" customWidth="1"/>
    <col min="10243" max="10243" width="15.5703125" customWidth="1"/>
    <col min="10244" max="10244" width="6.7109375" customWidth="1"/>
    <col min="10245" max="10245" width="9.28515625" customWidth="1"/>
    <col min="10246" max="10247" width="8.5703125" customWidth="1"/>
    <col min="10248" max="10248" width="9.5703125" customWidth="1"/>
    <col min="10249" max="10249" width="10" customWidth="1"/>
    <col min="10250" max="10250" width="14.5703125" customWidth="1"/>
    <col min="10251" max="10251" width="0" hidden="1" customWidth="1"/>
    <col min="10252" max="10252" width="11.140625" customWidth="1"/>
    <col min="10253" max="10253" width="9.5703125" customWidth="1"/>
    <col min="10254" max="10254" width="25.7109375" customWidth="1"/>
    <col min="10255" max="10255" width="9.7109375" customWidth="1"/>
    <col min="10256" max="10256" width="13" customWidth="1"/>
    <col min="10498" max="10498" width="7" customWidth="1"/>
    <col min="10499" max="10499" width="15.5703125" customWidth="1"/>
    <col min="10500" max="10500" width="6.7109375" customWidth="1"/>
    <col min="10501" max="10501" width="9.28515625" customWidth="1"/>
    <col min="10502" max="10503" width="8.5703125" customWidth="1"/>
    <col min="10504" max="10504" width="9.5703125" customWidth="1"/>
    <col min="10505" max="10505" width="10" customWidth="1"/>
    <col min="10506" max="10506" width="14.5703125" customWidth="1"/>
    <col min="10507" max="10507" width="0" hidden="1" customWidth="1"/>
    <col min="10508" max="10508" width="11.140625" customWidth="1"/>
    <col min="10509" max="10509" width="9.5703125" customWidth="1"/>
    <col min="10510" max="10510" width="25.7109375" customWidth="1"/>
    <col min="10511" max="10511" width="9.7109375" customWidth="1"/>
    <col min="10512" max="10512" width="13" customWidth="1"/>
    <col min="10754" max="10754" width="7" customWidth="1"/>
    <col min="10755" max="10755" width="15.5703125" customWidth="1"/>
    <col min="10756" max="10756" width="6.7109375" customWidth="1"/>
    <col min="10757" max="10757" width="9.28515625" customWidth="1"/>
    <col min="10758" max="10759" width="8.5703125" customWidth="1"/>
    <col min="10760" max="10760" width="9.5703125" customWidth="1"/>
    <col min="10761" max="10761" width="10" customWidth="1"/>
    <col min="10762" max="10762" width="14.5703125" customWidth="1"/>
    <col min="10763" max="10763" width="0" hidden="1" customWidth="1"/>
    <col min="10764" max="10764" width="11.140625" customWidth="1"/>
    <col min="10765" max="10765" width="9.5703125" customWidth="1"/>
    <col min="10766" max="10766" width="25.7109375" customWidth="1"/>
    <col min="10767" max="10767" width="9.7109375" customWidth="1"/>
    <col min="10768" max="10768" width="13" customWidth="1"/>
    <col min="11010" max="11010" width="7" customWidth="1"/>
    <col min="11011" max="11011" width="15.5703125" customWidth="1"/>
    <col min="11012" max="11012" width="6.7109375" customWidth="1"/>
    <col min="11013" max="11013" width="9.28515625" customWidth="1"/>
    <col min="11014" max="11015" width="8.5703125" customWidth="1"/>
    <col min="11016" max="11016" width="9.5703125" customWidth="1"/>
    <col min="11017" max="11017" width="10" customWidth="1"/>
    <col min="11018" max="11018" width="14.5703125" customWidth="1"/>
    <col min="11019" max="11019" width="0" hidden="1" customWidth="1"/>
    <col min="11020" max="11020" width="11.140625" customWidth="1"/>
    <col min="11021" max="11021" width="9.5703125" customWidth="1"/>
    <col min="11022" max="11022" width="25.7109375" customWidth="1"/>
    <col min="11023" max="11023" width="9.7109375" customWidth="1"/>
    <col min="11024" max="11024" width="13" customWidth="1"/>
    <col min="11266" max="11266" width="7" customWidth="1"/>
    <col min="11267" max="11267" width="15.5703125" customWidth="1"/>
    <col min="11268" max="11268" width="6.7109375" customWidth="1"/>
    <col min="11269" max="11269" width="9.28515625" customWidth="1"/>
    <col min="11270" max="11271" width="8.5703125" customWidth="1"/>
    <col min="11272" max="11272" width="9.5703125" customWidth="1"/>
    <col min="11273" max="11273" width="10" customWidth="1"/>
    <col min="11274" max="11274" width="14.5703125" customWidth="1"/>
    <col min="11275" max="11275" width="0" hidden="1" customWidth="1"/>
    <col min="11276" max="11276" width="11.140625" customWidth="1"/>
    <col min="11277" max="11277" width="9.5703125" customWidth="1"/>
    <col min="11278" max="11278" width="25.7109375" customWidth="1"/>
    <col min="11279" max="11279" width="9.7109375" customWidth="1"/>
    <col min="11280" max="11280" width="13" customWidth="1"/>
    <col min="11522" max="11522" width="7" customWidth="1"/>
    <col min="11523" max="11523" width="15.5703125" customWidth="1"/>
    <col min="11524" max="11524" width="6.7109375" customWidth="1"/>
    <col min="11525" max="11525" width="9.28515625" customWidth="1"/>
    <col min="11526" max="11527" width="8.5703125" customWidth="1"/>
    <col min="11528" max="11528" width="9.5703125" customWidth="1"/>
    <col min="11529" max="11529" width="10" customWidth="1"/>
    <col min="11530" max="11530" width="14.5703125" customWidth="1"/>
    <col min="11531" max="11531" width="0" hidden="1" customWidth="1"/>
    <col min="11532" max="11532" width="11.140625" customWidth="1"/>
    <col min="11533" max="11533" width="9.5703125" customWidth="1"/>
    <col min="11534" max="11534" width="25.7109375" customWidth="1"/>
    <col min="11535" max="11535" width="9.7109375" customWidth="1"/>
    <col min="11536" max="11536" width="13" customWidth="1"/>
    <col min="11778" max="11778" width="7" customWidth="1"/>
    <col min="11779" max="11779" width="15.5703125" customWidth="1"/>
    <col min="11780" max="11780" width="6.7109375" customWidth="1"/>
    <col min="11781" max="11781" width="9.28515625" customWidth="1"/>
    <col min="11782" max="11783" width="8.5703125" customWidth="1"/>
    <col min="11784" max="11784" width="9.5703125" customWidth="1"/>
    <col min="11785" max="11785" width="10" customWidth="1"/>
    <col min="11786" max="11786" width="14.5703125" customWidth="1"/>
    <col min="11787" max="11787" width="0" hidden="1" customWidth="1"/>
    <col min="11788" max="11788" width="11.140625" customWidth="1"/>
    <col min="11789" max="11789" width="9.5703125" customWidth="1"/>
    <col min="11790" max="11790" width="25.7109375" customWidth="1"/>
    <col min="11791" max="11791" width="9.7109375" customWidth="1"/>
    <col min="11792" max="11792" width="13" customWidth="1"/>
    <col min="12034" max="12034" width="7" customWidth="1"/>
    <col min="12035" max="12035" width="15.5703125" customWidth="1"/>
    <col min="12036" max="12036" width="6.7109375" customWidth="1"/>
    <col min="12037" max="12037" width="9.28515625" customWidth="1"/>
    <col min="12038" max="12039" width="8.5703125" customWidth="1"/>
    <col min="12040" max="12040" width="9.5703125" customWidth="1"/>
    <col min="12041" max="12041" width="10" customWidth="1"/>
    <col min="12042" max="12042" width="14.5703125" customWidth="1"/>
    <col min="12043" max="12043" width="0" hidden="1" customWidth="1"/>
    <col min="12044" max="12044" width="11.140625" customWidth="1"/>
    <col min="12045" max="12045" width="9.5703125" customWidth="1"/>
    <col min="12046" max="12046" width="25.7109375" customWidth="1"/>
    <col min="12047" max="12047" width="9.7109375" customWidth="1"/>
    <col min="12048" max="12048" width="13" customWidth="1"/>
    <col min="12290" max="12290" width="7" customWidth="1"/>
    <col min="12291" max="12291" width="15.5703125" customWidth="1"/>
    <col min="12292" max="12292" width="6.7109375" customWidth="1"/>
    <col min="12293" max="12293" width="9.28515625" customWidth="1"/>
    <col min="12294" max="12295" width="8.5703125" customWidth="1"/>
    <col min="12296" max="12296" width="9.5703125" customWidth="1"/>
    <col min="12297" max="12297" width="10" customWidth="1"/>
    <col min="12298" max="12298" width="14.5703125" customWidth="1"/>
    <col min="12299" max="12299" width="0" hidden="1" customWidth="1"/>
    <col min="12300" max="12300" width="11.140625" customWidth="1"/>
    <col min="12301" max="12301" width="9.5703125" customWidth="1"/>
    <col min="12302" max="12302" width="25.7109375" customWidth="1"/>
    <col min="12303" max="12303" width="9.7109375" customWidth="1"/>
    <col min="12304" max="12304" width="13" customWidth="1"/>
    <col min="12546" max="12546" width="7" customWidth="1"/>
    <col min="12547" max="12547" width="15.5703125" customWidth="1"/>
    <col min="12548" max="12548" width="6.7109375" customWidth="1"/>
    <col min="12549" max="12549" width="9.28515625" customWidth="1"/>
    <col min="12550" max="12551" width="8.5703125" customWidth="1"/>
    <col min="12552" max="12552" width="9.5703125" customWidth="1"/>
    <col min="12553" max="12553" width="10" customWidth="1"/>
    <col min="12554" max="12554" width="14.5703125" customWidth="1"/>
    <col min="12555" max="12555" width="0" hidden="1" customWidth="1"/>
    <col min="12556" max="12556" width="11.140625" customWidth="1"/>
    <col min="12557" max="12557" width="9.5703125" customWidth="1"/>
    <col min="12558" max="12558" width="25.7109375" customWidth="1"/>
    <col min="12559" max="12559" width="9.7109375" customWidth="1"/>
    <col min="12560" max="12560" width="13" customWidth="1"/>
    <col min="12802" max="12802" width="7" customWidth="1"/>
    <col min="12803" max="12803" width="15.5703125" customWidth="1"/>
    <col min="12804" max="12804" width="6.7109375" customWidth="1"/>
    <col min="12805" max="12805" width="9.28515625" customWidth="1"/>
    <col min="12806" max="12807" width="8.5703125" customWidth="1"/>
    <col min="12808" max="12808" width="9.5703125" customWidth="1"/>
    <col min="12809" max="12809" width="10" customWidth="1"/>
    <col min="12810" max="12810" width="14.5703125" customWidth="1"/>
    <col min="12811" max="12811" width="0" hidden="1" customWidth="1"/>
    <col min="12812" max="12812" width="11.140625" customWidth="1"/>
    <col min="12813" max="12813" width="9.5703125" customWidth="1"/>
    <col min="12814" max="12814" width="25.7109375" customWidth="1"/>
    <col min="12815" max="12815" width="9.7109375" customWidth="1"/>
    <col min="12816" max="12816" width="13" customWidth="1"/>
    <col min="13058" max="13058" width="7" customWidth="1"/>
    <col min="13059" max="13059" width="15.5703125" customWidth="1"/>
    <col min="13060" max="13060" width="6.7109375" customWidth="1"/>
    <col min="13061" max="13061" width="9.28515625" customWidth="1"/>
    <col min="13062" max="13063" width="8.5703125" customWidth="1"/>
    <col min="13064" max="13064" width="9.5703125" customWidth="1"/>
    <col min="13065" max="13065" width="10" customWidth="1"/>
    <col min="13066" max="13066" width="14.5703125" customWidth="1"/>
    <col min="13067" max="13067" width="0" hidden="1" customWidth="1"/>
    <col min="13068" max="13068" width="11.140625" customWidth="1"/>
    <col min="13069" max="13069" width="9.5703125" customWidth="1"/>
    <col min="13070" max="13070" width="25.7109375" customWidth="1"/>
    <col min="13071" max="13071" width="9.7109375" customWidth="1"/>
    <col min="13072" max="13072" width="13" customWidth="1"/>
    <col min="13314" max="13314" width="7" customWidth="1"/>
    <col min="13315" max="13315" width="15.5703125" customWidth="1"/>
    <col min="13316" max="13316" width="6.7109375" customWidth="1"/>
    <col min="13317" max="13317" width="9.28515625" customWidth="1"/>
    <col min="13318" max="13319" width="8.5703125" customWidth="1"/>
    <col min="13320" max="13320" width="9.5703125" customWidth="1"/>
    <col min="13321" max="13321" width="10" customWidth="1"/>
    <col min="13322" max="13322" width="14.5703125" customWidth="1"/>
    <col min="13323" max="13323" width="0" hidden="1" customWidth="1"/>
    <col min="13324" max="13324" width="11.140625" customWidth="1"/>
    <col min="13325" max="13325" width="9.5703125" customWidth="1"/>
    <col min="13326" max="13326" width="25.7109375" customWidth="1"/>
    <col min="13327" max="13327" width="9.7109375" customWidth="1"/>
    <col min="13328" max="13328" width="13" customWidth="1"/>
    <col min="13570" max="13570" width="7" customWidth="1"/>
    <col min="13571" max="13571" width="15.5703125" customWidth="1"/>
    <col min="13572" max="13572" width="6.7109375" customWidth="1"/>
    <col min="13573" max="13573" width="9.28515625" customWidth="1"/>
    <col min="13574" max="13575" width="8.5703125" customWidth="1"/>
    <col min="13576" max="13576" width="9.5703125" customWidth="1"/>
    <col min="13577" max="13577" width="10" customWidth="1"/>
    <col min="13578" max="13578" width="14.5703125" customWidth="1"/>
    <col min="13579" max="13579" width="0" hidden="1" customWidth="1"/>
    <col min="13580" max="13580" width="11.140625" customWidth="1"/>
    <col min="13581" max="13581" width="9.5703125" customWidth="1"/>
    <col min="13582" max="13582" width="25.7109375" customWidth="1"/>
    <col min="13583" max="13583" width="9.7109375" customWidth="1"/>
    <col min="13584" max="13584" width="13" customWidth="1"/>
    <col min="13826" max="13826" width="7" customWidth="1"/>
    <col min="13827" max="13827" width="15.5703125" customWidth="1"/>
    <col min="13828" max="13828" width="6.7109375" customWidth="1"/>
    <col min="13829" max="13829" width="9.28515625" customWidth="1"/>
    <col min="13830" max="13831" width="8.5703125" customWidth="1"/>
    <col min="13832" max="13832" width="9.5703125" customWidth="1"/>
    <col min="13833" max="13833" width="10" customWidth="1"/>
    <col min="13834" max="13834" width="14.5703125" customWidth="1"/>
    <col min="13835" max="13835" width="0" hidden="1" customWidth="1"/>
    <col min="13836" max="13836" width="11.140625" customWidth="1"/>
    <col min="13837" max="13837" width="9.5703125" customWidth="1"/>
    <col min="13838" max="13838" width="25.7109375" customWidth="1"/>
    <col min="13839" max="13839" width="9.7109375" customWidth="1"/>
    <col min="13840" max="13840" width="13" customWidth="1"/>
    <col min="14082" max="14082" width="7" customWidth="1"/>
    <col min="14083" max="14083" width="15.5703125" customWidth="1"/>
    <col min="14084" max="14084" width="6.7109375" customWidth="1"/>
    <col min="14085" max="14085" width="9.28515625" customWidth="1"/>
    <col min="14086" max="14087" width="8.5703125" customWidth="1"/>
    <col min="14088" max="14088" width="9.5703125" customWidth="1"/>
    <col min="14089" max="14089" width="10" customWidth="1"/>
    <col min="14090" max="14090" width="14.5703125" customWidth="1"/>
    <col min="14091" max="14091" width="0" hidden="1" customWidth="1"/>
    <col min="14092" max="14092" width="11.140625" customWidth="1"/>
    <col min="14093" max="14093" width="9.5703125" customWidth="1"/>
    <col min="14094" max="14094" width="25.7109375" customWidth="1"/>
    <col min="14095" max="14095" width="9.7109375" customWidth="1"/>
    <col min="14096" max="14096" width="13" customWidth="1"/>
    <col min="14338" max="14338" width="7" customWidth="1"/>
    <col min="14339" max="14339" width="15.5703125" customWidth="1"/>
    <col min="14340" max="14340" width="6.7109375" customWidth="1"/>
    <col min="14341" max="14341" width="9.28515625" customWidth="1"/>
    <col min="14342" max="14343" width="8.5703125" customWidth="1"/>
    <col min="14344" max="14344" width="9.5703125" customWidth="1"/>
    <col min="14345" max="14345" width="10" customWidth="1"/>
    <col min="14346" max="14346" width="14.5703125" customWidth="1"/>
    <col min="14347" max="14347" width="0" hidden="1" customWidth="1"/>
    <col min="14348" max="14348" width="11.140625" customWidth="1"/>
    <col min="14349" max="14349" width="9.5703125" customWidth="1"/>
    <col min="14350" max="14350" width="25.7109375" customWidth="1"/>
    <col min="14351" max="14351" width="9.7109375" customWidth="1"/>
    <col min="14352" max="14352" width="13" customWidth="1"/>
    <col min="14594" max="14594" width="7" customWidth="1"/>
    <col min="14595" max="14595" width="15.5703125" customWidth="1"/>
    <col min="14596" max="14596" width="6.7109375" customWidth="1"/>
    <col min="14597" max="14597" width="9.28515625" customWidth="1"/>
    <col min="14598" max="14599" width="8.5703125" customWidth="1"/>
    <col min="14600" max="14600" width="9.5703125" customWidth="1"/>
    <col min="14601" max="14601" width="10" customWidth="1"/>
    <col min="14602" max="14602" width="14.5703125" customWidth="1"/>
    <col min="14603" max="14603" width="0" hidden="1" customWidth="1"/>
    <col min="14604" max="14604" width="11.140625" customWidth="1"/>
    <col min="14605" max="14605" width="9.5703125" customWidth="1"/>
    <col min="14606" max="14606" width="25.7109375" customWidth="1"/>
    <col min="14607" max="14607" width="9.7109375" customWidth="1"/>
    <col min="14608" max="14608" width="13" customWidth="1"/>
    <col min="14850" max="14850" width="7" customWidth="1"/>
    <col min="14851" max="14851" width="15.5703125" customWidth="1"/>
    <col min="14852" max="14852" width="6.7109375" customWidth="1"/>
    <col min="14853" max="14853" width="9.28515625" customWidth="1"/>
    <col min="14854" max="14855" width="8.5703125" customWidth="1"/>
    <col min="14856" max="14856" width="9.5703125" customWidth="1"/>
    <col min="14857" max="14857" width="10" customWidth="1"/>
    <col min="14858" max="14858" width="14.5703125" customWidth="1"/>
    <col min="14859" max="14859" width="0" hidden="1" customWidth="1"/>
    <col min="14860" max="14860" width="11.140625" customWidth="1"/>
    <col min="14861" max="14861" width="9.5703125" customWidth="1"/>
    <col min="14862" max="14862" width="25.7109375" customWidth="1"/>
    <col min="14863" max="14863" width="9.7109375" customWidth="1"/>
    <col min="14864" max="14864" width="13" customWidth="1"/>
    <col min="15106" max="15106" width="7" customWidth="1"/>
    <col min="15107" max="15107" width="15.5703125" customWidth="1"/>
    <col min="15108" max="15108" width="6.7109375" customWidth="1"/>
    <col min="15109" max="15109" width="9.28515625" customWidth="1"/>
    <col min="15110" max="15111" width="8.5703125" customWidth="1"/>
    <col min="15112" max="15112" width="9.5703125" customWidth="1"/>
    <col min="15113" max="15113" width="10" customWidth="1"/>
    <col min="15114" max="15114" width="14.5703125" customWidth="1"/>
    <col min="15115" max="15115" width="0" hidden="1" customWidth="1"/>
    <col min="15116" max="15116" width="11.140625" customWidth="1"/>
    <col min="15117" max="15117" width="9.5703125" customWidth="1"/>
    <col min="15118" max="15118" width="25.7109375" customWidth="1"/>
    <col min="15119" max="15119" width="9.7109375" customWidth="1"/>
    <col min="15120" max="15120" width="13" customWidth="1"/>
    <col min="15362" max="15362" width="7" customWidth="1"/>
    <col min="15363" max="15363" width="15.5703125" customWidth="1"/>
    <col min="15364" max="15364" width="6.7109375" customWidth="1"/>
    <col min="15365" max="15365" width="9.28515625" customWidth="1"/>
    <col min="15366" max="15367" width="8.5703125" customWidth="1"/>
    <col min="15368" max="15368" width="9.5703125" customWidth="1"/>
    <col min="15369" max="15369" width="10" customWidth="1"/>
    <col min="15370" max="15370" width="14.5703125" customWidth="1"/>
    <col min="15371" max="15371" width="0" hidden="1" customWidth="1"/>
    <col min="15372" max="15372" width="11.140625" customWidth="1"/>
    <col min="15373" max="15373" width="9.5703125" customWidth="1"/>
    <col min="15374" max="15374" width="25.7109375" customWidth="1"/>
    <col min="15375" max="15375" width="9.7109375" customWidth="1"/>
    <col min="15376" max="15376" width="13" customWidth="1"/>
    <col min="15618" max="15618" width="7" customWidth="1"/>
    <col min="15619" max="15619" width="15.5703125" customWidth="1"/>
    <col min="15620" max="15620" width="6.7109375" customWidth="1"/>
    <col min="15621" max="15621" width="9.28515625" customWidth="1"/>
    <col min="15622" max="15623" width="8.5703125" customWidth="1"/>
    <col min="15624" max="15624" width="9.5703125" customWidth="1"/>
    <col min="15625" max="15625" width="10" customWidth="1"/>
    <col min="15626" max="15626" width="14.5703125" customWidth="1"/>
    <col min="15627" max="15627" width="0" hidden="1" customWidth="1"/>
    <col min="15628" max="15628" width="11.140625" customWidth="1"/>
    <col min="15629" max="15629" width="9.5703125" customWidth="1"/>
    <col min="15630" max="15630" width="25.7109375" customWidth="1"/>
    <col min="15631" max="15631" width="9.7109375" customWidth="1"/>
    <col min="15632" max="15632" width="13" customWidth="1"/>
    <col min="15874" max="15874" width="7" customWidth="1"/>
    <col min="15875" max="15875" width="15.5703125" customWidth="1"/>
    <col min="15876" max="15876" width="6.7109375" customWidth="1"/>
    <col min="15877" max="15877" width="9.28515625" customWidth="1"/>
    <col min="15878" max="15879" width="8.5703125" customWidth="1"/>
    <col min="15880" max="15880" width="9.5703125" customWidth="1"/>
    <col min="15881" max="15881" width="10" customWidth="1"/>
    <col min="15882" max="15882" width="14.5703125" customWidth="1"/>
    <col min="15883" max="15883" width="0" hidden="1" customWidth="1"/>
    <col min="15884" max="15884" width="11.140625" customWidth="1"/>
    <col min="15885" max="15885" width="9.5703125" customWidth="1"/>
    <col min="15886" max="15886" width="25.7109375" customWidth="1"/>
    <col min="15887" max="15887" width="9.7109375" customWidth="1"/>
    <col min="15888" max="15888" width="13" customWidth="1"/>
    <col min="16130" max="16130" width="7" customWidth="1"/>
    <col min="16131" max="16131" width="15.5703125" customWidth="1"/>
    <col min="16132" max="16132" width="6.7109375" customWidth="1"/>
    <col min="16133" max="16133" width="9.28515625" customWidth="1"/>
    <col min="16134" max="16135" width="8.5703125" customWidth="1"/>
    <col min="16136" max="16136" width="9.5703125" customWidth="1"/>
    <col min="16137" max="16137" width="10" customWidth="1"/>
    <col min="16138" max="16138" width="14.5703125" customWidth="1"/>
    <col min="16139" max="16139" width="0" hidden="1" customWidth="1"/>
    <col min="16140" max="16140" width="11.140625" customWidth="1"/>
    <col min="16141" max="16141" width="9.5703125" customWidth="1"/>
    <col min="16142" max="16142" width="25.7109375" customWidth="1"/>
    <col min="16143" max="16143" width="9.7109375" customWidth="1"/>
    <col min="16144" max="16144" width="13" customWidth="1"/>
  </cols>
  <sheetData>
    <row r="1" spans="1:28" ht="113.25" customHeight="1" x14ac:dyDescent="0.2">
      <c r="A1" s="99" t="s">
        <v>34</v>
      </c>
      <c r="B1" s="99"/>
      <c r="C1" s="99"/>
      <c r="D1" s="99"/>
      <c r="E1" s="99"/>
      <c r="F1" s="99"/>
      <c r="G1" s="99"/>
      <c r="H1" s="99"/>
      <c r="I1" s="99"/>
      <c r="J1" s="99"/>
      <c r="K1" s="99"/>
      <c r="L1" s="99"/>
      <c r="M1" s="99"/>
      <c r="N1" s="99"/>
      <c r="O1" s="99"/>
      <c r="P1" s="99"/>
      <c r="Q1" s="100"/>
      <c r="R1" s="100"/>
      <c r="S1" s="100"/>
      <c r="T1" s="100"/>
      <c r="U1" s="100"/>
      <c r="V1" s="100"/>
      <c r="W1" s="100"/>
      <c r="X1" s="100"/>
    </row>
    <row r="2" spans="1:28" s="27" customFormat="1" ht="42" customHeight="1" x14ac:dyDescent="0.25">
      <c r="A2" s="25"/>
      <c r="B2" s="25"/>
      <c r="C2" s="25"/>
      <c r="D2" s="26"/>
      <c r="E2" s="26"/>
      <c r="F2" s="26"/>
      <c r="G2" s="26"/>
      <c r="H2" s="26"/>
      <c r="I2" s="26"/>
      <c r="J2" s="104" t="s">
        <v>26</v>
      </c>
      <c r="K2" s="105"/>
      <c r="L2" s="105"/>
      <c r="M2" s="105"/>
      <c r="N2" s="105"/>
      <c r="O2" s="105"/>
      <c r="P2" s="105"/>
      <c r="Q2" s="106"/>
      <c r="R2" s="106"/>
      <c r="S2" s="106"/>
      <c r="T2" s="106"/>
      <c r="U2" s="106"/>
      <c r="V2" s="106"/>
      <c r="W2" s="106"/>
      <c r="X2" s="106"/>
    </row>
    <row r="3" spans="1:28" s="27" customFormat="1" ht="38.25" customHeight="1" x14ac:dyDescent="0.25">
      <c r="A3" s="25"/>
      <c r="B3" s="25"/>
      <c r="C3" s="25"/>
      <c r="D3" s="26"/>
      <c r="E3" s="26"/>
      <c r="F3" s="26"/>
      <c r="G3" s="26"/>
      <c r="H3" s="26"/>
      <c r="I3" s="26"/>
      <c r="J3" s="101" t="s">
        <v>30</v>
      </c>
      <c r="K3" s="102"/>
      <c r="L3" s="103"/>
      <c r="M3" s="104" t="s">
        <v>22</v>
      </c>
      <c r="N3" s="102"/>
      <c r="O3" s="102"/>
      <c r="P3" s="103"/>
      <c r="Q3" s="104" t="s">
        <v>21</v>
      </c>
      <c r="R3" s="102"/>
      <c r="S3" s="102"/>
      <c r="T3" s="103"/>
      <c r="U3" s="104" t="s">
        <v>23</v>
      </c>
      <c r="V3" s="102"/>
      <c r="W3" s="102"/>
      <c r="X3" s="103"/>
    </row>
    <row r="4" spans="1:28" s="27" customFormat="1" ht="156.75" customHeight="1" x14ac:dyDescent="0.25">
      <c r="A4" s="86" t="s">
        <v>0</v>
      </c>
      <c r="B4" s="87"/>
      <c r="C4" s="76"/>
      <c r="D4" s="21" t="s">
        <v>1</v>
      </c>
      <c r="E4" s="21" t="s">
        <v>3</v>
      </c>
      <c r="F4" s="21" t="s">
        <v>2</v>
      </c>
      <c r="G4" s="21" t="s">
        <v>27</v>
      </c>
      <c r="H4" s="40" t="s">
        <v>28</v>
      </c>
      <c r="I4" s="22" t="s">
        <v>4</v>
      </c>
      <c r="J4" s="23" t="s">
        <v>7</v>
      </c>
      <c r="K4" s="24" t="s">
        <v>5</v>
      </c>
      <c r="L4" s="24" t="s">
        <v>8</v>
      </c>
      <c r="M4" s="43" t="s">
        <v>6</v>
      </c>
      <c r="N4" s="43" t="s">
        <v>16</v>
      </c>
      <c r="O4" s="43" t="s">
        <v>9</v>
      </c>
      <c r="P4" s="43" t="s">
        <v>10</v>
      </c>
      <c r="Q4" s="42" t="s">
        <v>6</v>
      </c>
      <c r="R4" s="42" t="s">
        <v>16</v>
      </c>
      <c r="S4" s="42" t="s">
        <v>9</v>
      </c>
      <c r="T4" s="42" t="s">
        <v>10</v>
      </c>
      <c r="U4" s="44" t="s">
        <v>6</v>
      </c>
      <c r="V4" s="44" t="s">
        <v>16</v>
      </c>
      <c r="W4" s="44" t="s">
        <v>9</v>
      </c>
      <c r="X4" s="44" t="s">
        <v>10</v>
      </c>
    </row>
    <row r="5" spans="1:28" s="27" customFormat="1" ht="60" customHeight="1" thickBot="1" x14ac:dyDescent="0.3">
      <c r="A5" s="88" t="s">
        <v>35</v>
      </c>
      <c r="B5" s="89"/>
      <c r="C5" s="78" t="s">
        <v>32</v>
      </c>
      <c r="D5" s="45" t="s">
        <v>36</v>
      </c>
      <c r="E5" s="45" t="s">
        <v>17</v>
      </c>
      <c r="F5" s="45" t="s">
        <v>31</v>
      </c>
      <c r="G5" s="46">
        <v>75</v>
      </c>
      <c r="H5" s="47">
        <v>5</v>
      </c>
      <c r="I5" s="47">
        <v>77</v>
      </c>
      <c r="J5" s="48">
        <v>95000</v>
      </c>
      <c r="K5" s="49"/>
      <c r="L5" s="50">
        <v>2000</v>
      </c>
      <c r="M5" s="51">
        <v>0.12</v>
      </c>
      <c r="N5" s="52">
        <f>(J5*M5)-L5</f>
        <v>9400</v>
      </c>
      <c r="O5" s="53">
        <v>180</v>
      </c>
      <c r="P5" s="52">
        <f>(J5-L5-N5)/O5</f>
        <v>464.44444444444446</v>
      </c>
      <c r="Q5" s="54">
        <v>0.15</v>
      </c>
      <c r="R5" s="55">
        <f>(J5*Q5)-L5</f>
        <v>12250</v>
      </c>
      <c r="S5" s="56">
        <v>216</v>
      </c>
      <c r="T5" s="55">
        <f>(J5-L5-R5)/S5</f>
        <v>373.84259259259261</v>
      </c>
      <c r="U5" s="57">
        <v>0.2</v>
      </c>
      <c r="V5" s="58">
        <f>(J5*U5)-L5</f>
        <v>17000</v>
      </c>
      <c r="W5" s="59">
        <v>240</v>
      </c>
      <c r="X5" s="58">
        <f>(J5-L5-V5)/W5</f>
        <v>316.66666666666669</v>
      </c>
    </row>
    <row r="6" spans="1:28" s="27" customFormat="1" ht="60" customHeight="1" thickTop="1" x14ac:dyDescent="0.25">
      <c r="A6" s="90"/>
      <c r="B6" s="91"/>
      <c r="C6" s="77" t="s">
        <v>33</v>
      </c>
      <c r="D6" s="61" t="s">
        <v>37</v>
      </c>
      <c r="E6" s="61" t="s">
        <v>18</v>
      </c>
      <c r="F6" s="62" t="s">
        <v>31</v>
      </c>
      <c r="G6" s="63">
        <v>110</v>
      </c>
      <c r="H6" s="64">
        <v>4</v>
      </c>
      <c r="I6" s="64">
        <v>64</v>
      </c>
      <c r="J6" s="62">
        <v>138000</v>
      </c>
      <c r="K6" s="65"/>
      <c r="L6" s="66">
        <v>4000</v>
      </c>
      <c r="M6" s="67">
        <v>0.1</v>
      </c>
      <c r="N6" s="68">
        <f>(J6*M6)-L6</f>
        <v>9800</v>
      </c>
      <c r="O6" s="69">
        <v>120</v>
      </c>
      <c r="P6" s="68">
        <f>(J6-L6-N6)/O6</f>
        <v>1035</v>
      </c>
      <c r="Q6" s="70">
        <v>0.15</v>
      </c>
      <c r="R6" s="71">
        <f>(J6*Q6)-L6</f>
        <v>16700</v>
      </c>
      <c r="S6" s="72">
        <v>156</v>
      </c>
      <c r="T6" s="71">
        <f>(J6-L6-R6)/S6</f>
        <v>751.92307692307691</v>
      </c>
      <c r="U6" s="73">
        <v>0.2</v>
      </c>
      <c r="V6" s="74">
        <f>(J6*U6)-L6</f>
        <v>23600</v>
      </c>
      <c r="W6" s="75">
        <v>180</v>
      </c>
      <c r="X6" s="74">
        <f>(J6-L6-V6)/W6</f>
        <v>613.33333333333337</v>
      </c>
      <c r="Z6" s="41"/>
    </row>
    <row r="7" spans="1:28" s="27" customFormat="1" ht="42.75" customHeight="1" x14ac:dyDescent="0.25">
      <c r="A7" s="92" t="s">
        <v>29</v>
      </c>
      <c r="B7" s="93"/>
      <c r="C7" s="94"/>
      <c r="D7" s="94"/>
      <c r="E7" s="94"/>
      <c r="F7" s="94"/>
      <c r="G7" s="95"/>
      <c r="H7" s="60">
        <f>SUM(H5:H6)</f>
        <v>9</v>
      </c>
      <c r="I7" s="60">
        <f>SUM(I5:I6)</f>
        <v>141</v>
      </c>
      <c r="J7" s="96" t="s">
        <v>20</v>
      </c>
      <c r="K7" s="97"/>
      <c r="L7" s="97"/>
      <c r="M7" s="97"/>
      <c r="N7" s="97"/>
      <c r="O7" s="97"/>
      <c r="P7" s="97"/>
      <c r="Q7" s="97"/>
      <c r="R7" s="97"/>
      <c r="S7" s="97"/>
      <c r="T7" s="97"/>
      <c r="U7" s="97"/>
      <c r="V7" s="97"/>
      <c r="W7" s="97"/>
      <c r="X7" s="98"/>
      <c r="AA7" s="41"/>
      <c r="AB7" s="41"/>
    </row>
    <row r="8" spans="1:28" s="27" customFormat="1" ht="38.25" customHeight="1" x14ac:dyDescent="0.25">
      <c r="A8" s="28"/>
      <c r="B8" s="28"/>
      <c r="C8" s="28"/>
      <c r="D8" s="28"/>
      <c r="E8" s="28"/>
      <c r="F8" s="28"/>
      <c r="G8" s="28"/>
      <c r="H8" s="28"/>
      <c r="I8" s="28"/>
      <c r="J8" s="29"/>
      <c r="K8" s="30"/>
      <c r="L8" s="30"/>
      <c r="M8" s="30"/>
      <c r="N8" s="30"/>
      <c r="O8" s="30"/>
      <c r="P8" s="30"/>
      <c r="Q8" s="30"/>
      <c r="R8" s="30"/>
      <c r="S8" s="30"/>
      <c r="T8" s="30"/>
      <c r="U8" s="30"/>
      <c r="V8" s="30"/>
      <c r="W8" s="30"/>
      <c r="X8" s="30"/>
      <c r="AA8" s="41"/>
    </row>
    <row r="9" spans="1:28" s="32" customFormat="1" ht="39.950000000000003" customHeight="1" x14ac:dyDescent="0.25">
      <c r="A9" s="31" t="s">
        <v>11</v>
      </c>
      <c r="B9" s="79" t="s">
        <v>40</v>
      </c>
      <c r="C9" s="79"/>
      <c r="D9" s="79"/>
      <c r="E9" s="79"/>
      <c r="F9" s="79"/>
      <c r="G9" s="79"/>
      <c r="H9" s="79"/>
      <c r="I9" s="79"/>
      <c r="J9" s="79"/>
      <c r="K9" s="79"/>
      <c r="L9" s="79"/>
      <c r="M9" s="79"/>
      <c r="N9" s="79"/>
      <c r="O9" s="79"/>
      <c r="P9" s="79"/>
      <c r="Q9" s="81"/>
      <c r="R9" s="81"/>
      <c r="S9" s="81"/>
      <c r="T9" s="81"/>
      <c r="U9" s="81"/>
      <c r="V9" s="81"/>
      <c r="W9" s="81"/>
    </row>
    <row r="10" spans="1:28" s="34" customFormat="1" ht="39.950000000000003" customHeight="1" x14ac:dyDescent="0.25">
      <c r="A10" s="33" t="s">
        <v>12</v>
      </c>
      <c r="B10" s="85" t="s">
        <v>41</v>
      </c>
      <c r="C10" s="85"/>
      <c r="D10" s="85"/>
      <c r="E10" s="85"/>
      <c r="F10" s="85"/>
      <c r="G10" s="85"/>
      <c r="H10" s="85"/>
      <c r="I10" s="85"/>
      <c r="J10" s="85"/>
      <c r="K10" s="85"/>
      <c r="L10" s="85"/>
      <c r="M10" s="85"/>
      <c r="N10" s="85"/>
      <c r="O10" s="85"/>
      <c r="P10" s="85"/>
      <c r="Q10" s="81"/>
      <c r="R10" s="81"/>
      <c r="S10" s="81"/>
      <c r="T10" s="81"/>
      <c r="U10" s="81"/>
      <c r="V10" s="81"/>
      <c r="W10" s="81"/>
    </row>
    <row r="11" spans="1:28" s="27" customFormat="1" ht="24.95" customHeight="1" x14ac:dyDescent="0.25">
      <c r="A11" s="33" t="s">
        <v>13</v>
      </c>
      <c r="B11" s="85" t="s">
        <v>15</v>
      </c>
      <c r="C11" s="85"/>
      <c r="D11" s="85"/>
      <c r="E11" s="85"/>
      <c r="F11" s="85"/>
      <c r="G11" s="85"/>
      <c r="H11" s="85"/>
      <c r="I11" s="85"/>
      <c r="J11" s="85"/>
      <c r="K11" s="85"/>
      <c r="L11" s="85"/>
      <c r="M11" s="85"/>
      <c r="N11" s="85"/>
      <c r="O11" s="85"/>
      <c r="P11" s="85"/>
      <c r="Q11" s="81"/>
      <c r="R11" s="81"/>
      <c r="S11" s="81"/>
      <c r="T11" s="81"/>
      <c r="U11" s="81"/>
      <c r="V11" s="81"/>
      <c r="W11" s="81"/>
    </row>
    <row r="12" spans="1:28" s="27" customFormat="1" ht="39.950000000000003" customHeight="1" x14ac:dyDescent="0.25">
      <c r="A12" s="31" t="s">
        <v>14</v>
      </c>
      <c r="B12" s="79" t="s">
        <v>38</v>
      </c>
      <c r="C12" s="79"/>
      <c r="D12" s="79"/>
      <c r="E12" s="79"/>
      <c r="F12" s="79"/>
      <c r="G12" s="79"/>
      <c r="H12" s="79"/>
      <c r="I12" s="79"/>
      <c r="J12" s="79"/>
      <c r="K12" s="79"/>
      <c r="L12" s="79"/>
      <c r="M12" s="79"/>
      <c r="N12" s="79"/>
      <c r="O12" s="79"/>
      <c r="P12" s="79"/>
      <c r="Q12" s="81"/>
      <c r="R12" s="81"/>
      <c r="S12" s="81"/>
      <c r="T12" s="81"/>
      <c r="U12" s="81"/>
      <c r="V12" s="81"/>
      <c r="W12" s="81"/>
    </row>
    <row r="13" spans="1:28" s="35" customFormat="1" ht="39.950000000000003" customHeight="1" x14ac:dyDescent="0.25">
      <c r="A13" s="31" t="s">
        <v>19</v>
      </c>
      <c r="B13" s="79" t="s">
        <v>39</v>
      </c>
      <c r="C13" s="79"/>
      <c r="D13" s="80"/>
      <c r="E13" s="80"/>
      <c r="F13" s="80"/>
      <c r="G13" s="80"/>
      <c r="H13" s="80"/>
      <c r="I13" s="80"/>
      <c r="J13" s="80"/>
      <c r="K13" s="80"/>
      <c r="L13" s="80"/>
      <c r="M13" s="80"/>
      <c r="N13" s="80"/>
      <c r="O13" s="80"/>
      <c r="P13" s="80"/>
      <c r="Q13" s="81"/>
      <c r="R13" s="81"/>
      <c r="S13" s="81"/>
      <c r="T13" s="81"/>
      <c r="U13" s="81"/>
      <c r="V13" s="81"/>
      <c r="W13" s="81"/>
      <c r="X13" s="35" t="s">
        <v>20</v>
      </c>
    </row>
    <row r="14" spans="1:28" s="27" customFormat="1" ht="24.95" customHeight="1" x14ac:dyDescent="0.25">
      <c r="A14" s="39" t="s">
        <v>24</v>
      </c>
      <c r="B14" s="82" t="s">
        <v>25</v>
      </c>
      <c r="C14" s="82"/>
      <c r="D14" s="83"/>
      <c r="E14" s="83"/>
      <c r="F14" s="83"/>
      <c r="G14" s="83"/>
      <c r="H14" s="83"/>
      <c r="I14" s="83"/>
      <c r="J14" s="83"/>
      <c r="K14" s="83"/>
      <c r="L14" s="83"/>
      <c r="M14" s="83"/>
      <c r="N14" s="83"/>
      <c r="O14" s="83"/>
      <c r="P14" s="83"/>
      <c r="Q14" s="84"/>
      <c r="R14" s="84"/>
      <c r="S14" s="84"/>
      <c r="T14" s="84"/>
      <c r="U14" s="84"/>
      <c r="V14" s="84"/>
      <c r="W14" s="84"/>
    </row>
    <row r="15" spans="1:28" s="27" customFormat="1" ht="16.5" x14ac:dyDescent="0.25">
      <c r="A15" s="36"/>
      <c r="B15" s="36"/>
      <c r="C15" s="36"/>
      <c r="D15" s="36"/>
      <c r="E15" s="36"/>
      <c r="F15" s="37"/>
      <c r="G15" s="37"/>
      <c r="H15" s="37"/>
      <c r="I15" s="37"/>
      <c r="J15" s="37"/>
      <c r="K15" s="38"/>
      <c r="L15" s="38"/>
      <c r="M15" s="25"/>
      <c r="N15" s="25"/>
      <c r="O15" s="25"/>
      <c r="Q15" s="25"/>
      <c r="R15" s="25"/>
      <c r="S15" s="25"/>
      <c r="U15" s="25"/>
      <c r="V15" s="25"/>
      <c r="W15" s="25"/>
    </row>
    <row r="16" spans="1:28" x14ac:dyDescent="0.2">
      <c r="A16" s="2"/>
      <c r="B16" s="2"/>
      <c r="C16" s="2"/>
      <c r="D16" s="8"/>
      <c r="E16" s="8"/>
      <c r="F16" s="5"/>
      <c r="G16" s="5"/>
      <c r="H16" s="5"/>
      <c r="I16" s="5"/>
      <c r="J16" s="5"/>
    </row>
    <row r="17" spans="1:23" x14ac:dyDescent="0.2">
      <c r="A17" s="2"/>
      <c r="B17" s="2"/>
      <c r="C17" s="2"/>
      <c r="D17" s="8"/>
      <c r="E17" s="8"/>
      <c r="F17" s="5"/>
      <c r="G17" s="5"/>
      <c r="H17" s="5"/>
      <c r="I17" s="5"/>
      <c r="J17" s="5"/>
    </row>
    <row r="18" spans="1:23" x14ac:dyDescent="0.2">
      <c r="A18" s="2"/>
      <c r="B18" s="2"/>
      <c r="C18" s="2"/>
      <c r="D18" s="8"/>
      <c r="E18" s="8"/>
      <c r="F18" s="5"/>
      <c r="G18" s="5"/>
      <c r="H18" s="5"/>
      <c r="I18" s="5"/>
      <c r="J18" s="5"/>
    </row>
    <row r="19" spans="1:23" x14ac:dyDescent="0.2">
      <c r="A19" s="2"/>
      <c r="B19" s="2"/>
      <c r="C19" s="2"/>
      <c r="D19" s="8"/>
      <c r="E19" s="8"/>
      <c r="F19" s="5"/>
      <c r="G19" s="5"/>
      <c r="H19" s="5"/>
      <c r="I19" s="5"/>
      <c r="J19" s="5"/>
      <c r="K19" s="18"/>
      <c r="L19" s="18"/>
      <c r="M19"/>
      <c r="N19"/>
      <c r="O19"/>
      <c r="Q19"/>
      <c r="R19"/>
      <c r="S19"/>
      <c r="U19"/>
      <c r="V19"/>
      <c r="W19"/>
    </row>
    <row r="20" spans="1:23" x14ac:dyDescent="0.2">
      <c r="A20" s="2"/>
      <c r="B20" s="2"/>
      <c r="C20" s="2"/>
      <c r="D20" s="8"/>
      <c r="E20" s="8"/>
      <c r="F20" s="5"/>
      <c r="G20" s="5"/>
      <c r="H20" s="5"/>
      <c r="I20" s="5"/>
      <c r="J20" s="5"/>
      <c r="K20" s="18"/>
      <c r="L20" s="18"/>
      <c r="M20"/>
      <c r="N20"/>
      <c r="O20"/>
      <c r="Q20"/>
      <c r="R20"/>
      <c r="S20"/>
      <c r="U20"/>
      <c r="V20"/>
      <c r="W20"/>
    </row>
    <row r="21" spans="1:23" x14ac:dyDescent="0.2">
      <c r="A21" s="2"/>
      <c r="B21" s="2"/>
      <c r="C21" s="2"/>
      <c r="D21" s="8"/>
      <c r="E21" s="8"/>
      <c r="F21" s="5"/>
      <c r="G21" s="5"/>
      <c r="H21" s="5"/>
      <c r="I21" s="5"/>
      <c r="J21" s="5"/>
      <c r="K21" s="18"/>
      <c r="L21" s="18"/>
      <c r="M21"/>
      <c r="N21"/>
      <c r="O21"/>
      <c r="Q21"/>
      <c r="R21"/>
      <c r="S21"/>
      <c r="U21"/>
      <c r="V21"/>
      <c r="W21"/>
    </row>
    <row r="22" spans="1:23" x14ac:dyDescent="0.2">
      <c r="A22" s="2"/>
      <c r="B22" s="2"/>
      <c r="C22" s="2"/>
      <c r="D22" s="8"/>
      <c r="E22" s="8"/>
      <c r="F22" s="2"/>
      <c r="G22" s="2"/>
      <c r="H22" s="2"/>
      <c r="I22" s="5"/>
      <c r="J22" s="5"/>
      <c r="K22" s="18"/>
      <c r="L22" s="18"/>
      <c r="M22"/>
      <c r="N22"/>
      <c r="O22"/>
      <c r="Q22"/>
      <c r="R22"/>
      <c r="S22"/>
      <c r="U22"/>
      <c r="V22"/>
      <c r="W22"/>
    </row>
    <row r="23" spans="1:23" x14ac:dyDescent="0.2">
      <c r="A23" s="2"/>
      <c r="B23" s="2"/>
      <c r="C23" s="2"/>
      <c r="D23" s="8"/>
      <c r="E23" s="8"/>
      <c r="F23" s="2"/>
      <c r="G23" s="2"/>
      <c r="H23" s="2"/>
      <c r="I23" s="5"/>
      <c r="J23" s="5"/>
      <c r="K23" s="18"/>
      <c r="L23" s="18"/>
      <c r="M23"/>
      <c r="N23"/>
      <c r="O23"/>
      <c r="Q23"/>
      <c r="R23"/>
      <c r="S23"/>
      <c r="U23"/>
      <c r="V23"/>
      <c r="W23"/>
    </row>
    <row r="24" spans="1:23" x14ac:dyDescent="0.2">
      <c r="A24" s="2"/>
      <c r="B24" s="2"/>
      <c r="C24" s="2"/>
      <c r="D24" s="8"/>
      <c r="E24" s="8"/>
      <c r="F24" s="2"/>
      <c r="G24" s="2"/>
      <c r="H24" s="2"/>
      <c r="I24" s="5"/>
      <c r="J24" s="5"/>
      <c r="K24" s="18"/>
      <c r="L24" s="18"/>
      <c r="M24"/>
      <c r="N24"/>
      <c r="O24"/>
      <c r="Q24"/>
      <c r="R24"/>
      <c r="S24"/>
      <c r="U24"/>
      <c r="V24"/>
      <c r="W24"/>
    </row>
    <row r="25" spans="1:23" x14ac:dyDescent="0.2">
      <c r="A25" s="2"/>
      <c r="B25" s="2"/>
      <c r="C25" s="2"/>
      <c r="D25" s="8"/>
      <c r="E25" s="8"/>
      <c r="F25" s="2"/>
      <c r="G25" s="2"/>
      <c r="H25" s="2"/>
      <c r="I25" s="5"/>
      <c r="J25" s="5"/>
      <c r="K25" s="18"/>
      <c r="L25" s="18"/>
      <c r="M25"/>
      <c r="N25"/>
      <c r="O25"/>
      <c r="Q25"/>
      <c r="R25"/>
      <c r="S25"/>
      <c r="U25"/>
      <c r="V25"/>
      <c r="W25"/>
    </row>
    <row r="26" spans="1:23" x14ac:dyDescent="0.25">
      <c r="A26" s="6"/>
      <c r="B26" s="6"/>
      <c r="C26" s="6"/>
      <c r="D26" s="2"/>
      <c r="E26" s="2"/>
      <c r="F26" s="2"/>
      <c r="G26" s="2"/>
      <c r="H26" s="2"/>
      <c r="I26" s="12"/>
      <c r="J26" s="12"/>
      <c r="K26" s="18"/>
      <c r="L26" s="18"/>
      <c r="M26"/>
      <c r="N26"/>
      <c r="O26"/>
      <c r="Q26"/>
      <c r="R26"/>
      <c r="S26"/>
      <c r="U26"/>
      <c r="V26"/>
      <c r="W26"/>
    </row>
    <row r="27" spans="1:23" x14ac:dyDescent="0.2">
      <c r="A27" s="4"/>
      <c r="B27" s="4"/>
      <c r="C27" s="4"/>
      <c r="D27" s="4"/>
      <c r="E27" s="4"/>
      <c r="F27" s="4"/>
      <c r="G27" s="4"/>
      <c r="H27" s="4"/>
      <c r="I27" s="4"/>
      <c r="J27" s="4"/>
      <c r="M27"/>
      <c r="N27"/>
      <c r="O27"/>
      <c r="Q27"/>
      <c r="R27"/>
      <c r="S27"/>
      <c r="U27"/>
      <c r="V27"/>
      <c r="W27"/>
    </row>
    <row r="28" spans="1:23" ht="15.75" x14ac:dyDescent="0.25">
      <c r="A28" s="4"/>
      <c r="B28" s="4"/>
      <c r="C28" s="4"/>
      <c r="D28" s="4"/>
      <c r="E28" s="4"/>
      <c r="F28" s="4"/>
      <c r="G28" s="7"/>
      <c r="H28" s="7"/>
      <c r="I28" s="13"/>
      <c r="J28" s="13"/>
      <c r="M28"/>
      <c r="N28"/>
      <c r="O28"/>
      <c r="Q28"/>
      <c r="R28"/>
      <c r="S28"/>
      <c r="U28"/>
      <c r="V28"/>
      <c r="W28"/>
    </row>
    <row r="29" spans="1:23" x14ac:dyDescent="0.2">
      <c r="A29" s="4"/>
      <c r="B29" s="4"/>
      <c r="C29" s="4"/>
      <c r="D29" s="4"/>
      <c r="E29" s="4"/>
      <c r="F29" s="4"/>
      <c r="G29" s="4"/>
      <c r="H29" s="4"/>
      <c r="I29" s="4"/>
      <c r="J29" s="4"/>
      <c r="M29"/>
      <c r="N29"/>
      <c r="O29"/>
      <c r="Q29"/>
      <c r="R29"/>
      <c r="S29"/>
      <c r="U29"/>
      <c r="V29"/>
      <c r="W29"/>
    </row>
    <row r="30" spans="1:23" x14ac:dyDescent="0.2">
      <c r="A30" s="2"/>
      <c r="B30" s="2"/>
      <c r="C30" s="2"/>
      <c r="D30" s="2"/>
      <c r="E30" s="2"/>
      <c r="F30" s="2"/>
      <c r="G30" s="2"/>
      <c r="H30" s="2"/>
      <c r="I30" s="2"/>
      <c r="J30" s="2"/>
      <c r="M30"/>
      <c r="N30"/>
      <c r="O30"/>
      <c r="Q30"/>
      <c r="R30"/>
      <c r="S30"/>
      <c r="U30"/>
      <c r="V30"/>
      <c r="W30"/>
    </row>
    <row r="31" spans="1:23" x14ac:dyDescent="0.2">
      <c r="A31" s="4"/>
      <c r="B31" s="4"/>
      <c r="C31" s="4"/>
      <c r="D31" s="4"/>
      <c r="E31" s="4"/>
      <c r="F31" s="4"/>
      <c r="G31" s="4"/>
      <c r="H31" s="4"/>
      <c r="I31" s="4"/>
      <c r="J31" s="4"/>
      <c r="M31"/>
      <c r="N31"/>
      <c r="O31"/>
      <c r="Q31"/>
      <c r="R31"/>
      <c r="S31"/>
      <c r="U31"/>
      <c r="V31"/>
      <c r="W31"/>
    </row>
    <row r="32" spans="1:23" x14ac:dyDescent="0.2">
      <c r="A32" s="16"/>
      <c r="B32" s="16"/>
      <c r="C32" s="16"/>
      <c r="D32" s="16"/>
      <c r="E32" s="16"/>
      <c r="F32" s="16"/>
      <c r="G32" s="16"/>
      <c r="H32" s="16"/>
      <c r="I32" s="16"/>
      <c r="J32" s="16"/>
      <c r="M32"/>
      <c r="N32"/>
      <c r="O32"/>
      <c r="Q32"/>
      <c r="R32"/>
      <c r="S32"/>
      <c r="U32"/>
      <c r="V32"/>
      <c r="W32"/>
    </row>
    <row r="33" spans="1:23" ht="18" x14ac:dyDescent="0.25">
      <c r="A33" s="14"/>
      <c r="B33" s="14"/>
      <c r="C33" s="14"/>
      <c r="D33" s="1"/>
      <c r="E33" s="1"/>
      <c r="F33" s="1"/>
      <c r="G33" s="1"/>
      <c r="H33" s="1"/>
      <c r="I33" s="1"/>
      <c r="J33" s="1"/>
      <c r="M33"/>
      <c r="N33"/>
      <c r="O33"/>
      <c r="Q33"/>
      <c r="R33"/>
      <c r="S33"/>
      <c r="U33"/>
      <c r="V33"/>
      <c r="W33"/>
    </row>
    <row r="34" spans="1:23" ht="18" x14ac:dyDescent="0.25">
      <c r="A34" s="14"/>
      <c r="B34" s="14"/>
      <c r="C34" s="14"/>
      <c r="D34" s="1"/>
      <c r="E34" s="1"/>
      <c r="F34" s="1"/>
      <c r="G34" s="1"/>
      <c r="H34" s="1"/>
      <c r="I34" s="1"/>
      <c r="J34" s="1"/>
      <c r="M34"/>
      <c r="N34"/>
      <c r="O34"/>
      <c r="Q34"/>
      <c r="R34"/>
      <c r="S34"/>
      <c r="U34"/>
      <c r="V34"/>
      <c r="W34"/>
    </row>
    <row r="35" spans="1:23" ht="12.75" x14ac:dyDescent="0.2">
      <c r="A35" s="4"/>
      <c r="B35" s="4"/>
      <c r="C35" s="4"/>
      <c r="D35" s="4"/>
      <c r="E35" s="4"/>
      <c r="F35" s="4"/>
      <c r="G35" s="4"/>
      <c r="H35" s="4"/>
      <c r="I35" s="4"/>
      <c r="J35" s="4"/>
      <c r="K35"/>
      <c r="L35"/>
      <c r="M35"/>
      <c r="N35"/>
      <c r="O35"/>
      <c r="Q35"/>
      <c r="R35"/>
      <c r="S35"/>
      <c r="U35"/>
      <c r="V35"/>
      <c r="W35"/>
    </row>
    <row r="36" spans="1:23" ht="12.75" x14ac:dyDescent="0.2">
      <c r="A36" s="15"/>
      <c r="B36" s="15"/>
      <c r="C36" s="15"/>
      <c r="D36" s="15"/>
      <c r="E36" s="15"/>
      <c r="F36" s="15"/>
      <c r="G36" s="15"/>
      <c r="H36" s="15"/>
      <c r="I36" s="15"/>
      <c r="J36" s="15"/>
      <c r="K36"/>
      <c r="L36"/>
      <c r="M36"/>
      <c r="N36"/>
      <c r="O36"/>
      <c r="Q36"/>
      <c r="R36"/>
      <c r="S36"/>
      <c r="U36"/>
      <c r="V36"/>
      <c r="W36"/>
    </row>
    <row r="37" spans="1:23" ht="12.75" x14ac:dyDescent="0.2">
      <c r="A37" s="15"/>
      <c r="B37" s="15"/>
      <c r="C37" s="15"/>
      <c r="D37" s="15"/>
      <c r="E37" s="15"/>
      <c r="F37" s="15"/>
      <c r="G37" s="15"/>
      <c r="H37" s="15"/>
      <c r="I37" s="15"/>
      <c r="J37" s="15"/>
      <c r="K37"/>
      <c r="L37"/>
      <c r="M37"/>
      <c r="N37"/>
      <c r="O37"/>
      <c r="Q37"/>
      <c r="R37"/>
      <c r="S37"/>
      <c r="U37"/>
      <c r="V37"/>
      <c r="W37"/>
    </row>
    <row r="38" spans="1:23" ht="14.25" x14ac:dyDescent="0.2">
      <c r="A38" s="2"/>
      <c r="B38" s="2"/>
      <c r="C38" s="2"/>
      <c r="D38" s="2"/>
      <c r="E38" s="2"/>
      <c r="F38" s="2"/>
      <c r="G38" s="2"/>
      <c r="H38" s="2"/>
      <c r="I38" s="2"/>
      <c r="J38" s="2"/>
      <c r="K38"/>
      <c r="L38"/>
      <c r="M38"/>
      <c r="N38"/>
      <c r="O38"/>
      <c r="Q38"/>
      <c r="R38"/>
      <c r="S38"/>
      <c r="U38"/>
      <c r="V38"/>
      <c r="W38"/>
    </row>
    <row r="39" spans="1:23" ht="14.25" x14ac:dyDescent="0.2">
      <c r="A39" s="2"/>
      <c r="B39" s="2"/>
      <c r="C39" s="2"/>
      <c r="D39" s="2"/>
      <c r="E39" s="2"/>
      <c r="F39" s="2"/>
      <c r="G39" s="2"/>
      <c r="H39" s="2"/>
      <c r="I39" s="2"/>
      <c r="J39" s="2"/>
      <c r="K39"/>
      <c r="L39"/>
      <c r="M39"/>
      <c r="N39"/>
      <c r="O39"/>
      <c r="Q39"/>
      <c r="R39"/>
      <c r="S39"/>
      <c r="U39"/>
      <c r="V39"/>
      <c r="W39"/>
    </row>
    <row r="40" spans="1:23" x14ac:dyDescent="0.25">
      <c r="A40" s="6"/>
      <c r="B40" s="6"/>
      <c r="C40" s="6"/>
      <c r="D40" s="4"/>
      <c r="E40" s="4"/>
      <c r="F40" s="4"/>
      <c r="G40" s="4"/>
      <c r="H40" s="4"/>
      <c r="I40" s="12"/>
      <c r="J40" s="12"/>
      <c r="K40"/>
      <c r="L40"/>
      <c r="M40"/>
      <c r="N40"/>
      <c r="O40"/>
      <c r="Q40"/>
      <c r="R40"/>
      <c r="S40"/>
      <c r="U40"/>
      <c r="V40"/>
      <c r="W40"/>
    </row>
    <row r="41" spans="1:23" ht="14.25" x14ac:dyDescent="0.2">
      <c r="A41" s="2"/>
      <c r="B41" s="2"/>
      <c r="C41" s="2"/>
      <c r="D41" s="5"/>
      <c r="E41" s="5"/>
      <c r="F41" s="5"/>
      <c r="G41" s="5"/>
      <c r="H41" s="5"/>
      <c r="I41" s="5"/>
      <c r="J41" s="5"/>
      <c r="K41"/>
      <c r="L41"/>
      <c r="M41"/>
      <c r="N41"/>
      <c r="O41"/>
      <c r="Q41"/>
      <c r="R41"/>
      <c r="S41"/>
      <c r="U41"/>
      <c r="V41"/>
      <c r="W41"/>
    </row>
    <row r="42" spans="1:23" ht="12.75" x14ac:dyDescent="0.2">
      <c r="A42" s="4"/>
      <c r="B42" s="4"/>
      <c r="C42" s="4"/>
      <c r="D42" s="4"/>
      <c r="E42" s="4"/>
      <c r="F42" s="4"/>
      <c r="G42" s="4"/>
      <c r="H42" s="4"/>
      <c r="I42" s="4"/>
      <c r="J42" s="4"/>
      <c r="K42"/>
      <c r="L42"/>
      <c r="M42"/>
      <c r="N42"/>
      <c r="O42"/>
      <c r="Q42"/>
      <c r="R42"/>
      <c r="S42"/>
      <c r="U42"/>
      <c r="V42"/>
      <c r="W42"/>
    </row>
    <row r="43" spans="1:23" ht="12.75" x14ac:dyDescent="0.2">
      <c r="A43" s="4"/>
      <c r="B43" s="4"/>
      <c r="C43" s="4"/>
      <c r="D43" s="4"/>
      <c r="E43" s="4"/>
      <c r="F43" s="4"/>
      <c r="G43" s="4"/>
      <c r="H43" s="4"/>
      <c r="I43" s="4"/>
      <c r="J43" s="4"/>
      <c r="K43"/>
      <c r="L43"/>
      <c r="M43"/>
      <c r="N43"/>
      <c r="O43"/>
      <c r="Q43"/>
      <c r="R43"/>
      <c r="S43"/>
      <c r="U43"/>
      <c r="V43"/>
      <c r="W43"/>
    </row>
    <row r="44" spans="1:23" ht="12.75" x14ac:dyDescent="0.2">
      <c r="A44" s="4"/>
      <c r="B44" s="4"/>
      <c r="C44" s="4"/>
      <c r="D44" s="4"/>
      <c r="E44" s="4"/>
      <c r="F44" s="4"/>
      <c r="G44" s="4"/>
      <c r="H44" s="4"/>
      <c r="I44" s="4"/>
      <c r="J44" s="4"/>
      <c r="K44"/>
      <c r="L44"/>
      <c r="M44"/>
      <c r="N44"/>
      <c r="O44"/>
      <c r="Q44"/>
      <c r="R44"/>
      <c r="S44"/>
      <c r="U44"/>
      <c r="V44"/>
      <c r="W44"/>
    </row>
    <row r="45" spans="1:23" ht="14.25" x14ac:dyDescent="0.2">
      <c r="A45" s="2"/>
      <c r="B45" s="2"/>
      <c r="C45" s="2"/>
      <c r="D45" s="9"/>
      <c r="E45" s="9"/>
      <c r="F45" s="2"/>
      <c r="G45" s="5"/>
      <c r="H45" s="5"/>
      <c r="I45" s="2"/>
      <c r="J45" s="2"/>
      <c r="K45"/>
      <c r="L45"/>
      <c r="M45"/>
      <c r="N45"/>
      <c r="O45"/>
      <c r="Q45"/>
      <c r="R45"/>
      <c r="S45"/>
      <c r="U45"/>
      <c r="V45"/>
      <c r="W45"/>
    </row>
    <row r="46" spans="1:23" ht="14.25" x14ac:dyDescent="0.2">
      <c r="A46" s="2"/>
      <c r="B46" s="2"/>
      <c r="C46" s="2"/>
      <c r="D46" s="5"/>
      <c r="E46" s="5"/>
      <c r="F46" s="2"/>
      <c r="G46" s="2"/>
      <c r="H46" s="2"/>
      <c r="I46" s="2"/>
      <c r="J46" s="2"/>
      <c r="K46"/>
      <c r="L46"/>
      <c r="M46"/>
      <c r="N46"/>
      <c r="O46"/>
      <c r="Q46"/>
      <c r="R46"/>
      <c r="S46"/>
      <c r="U46"/>
      <c r="V46"/>
      <c r="W46"/>
    </row>
    <row r="47" spans="1:23" x14ac:dyDescent="0.25">
      <c r="A47" s="6"/>
      <c r="B47" s="6"/>
      <c r="C47" s="6"/>
      <c r="D47" s="5"/>
      <c r="E47" s="5"/>
      <c r="F47" s="2"/>
      <c r="G47" s="5"/>
      <c r="H47" s="5"/>
      <c r="I47" s="3"/>
      <c r="J47" s="3"/>
      <c r="K47"/>
      <c r="L47"/>
      <c r="M47"/>
      <c r="N47"/>
      <c r="O47"/>
      <c r="Q47"/>
      <c r="R47"/>
      <c r="S47"/>
      <c r="U47"/>
      <c r="V47"/>
      <c r="W47"/>
    </row>
    <row r="48" spans="1:23" ht="12.75" x14ac:dyDescent="0.2">
      <c r="A48" s="4"/>
      <c r="B48" s="4"/>
      <c r="C48" s="4"/>
      <c r="D48" s="4"/>
      <c r="E48" s="4"/>
      <c r="F48" s="4"/>
      <c r="G48" s="4"/>
      <c r="H48" s="4"/>
      <c r="I48" s="4"/>
      <c r="J48" s="4"/>
      <c r="K48"/>
      <c r="L48"/>
      <c r="M48"/>
      <c r="N48"/>
      <c r="O48"/>
      <c r="Q48"/>
      <c r="R48"/>
      <c r="S48"/>
      <c r="U48"/>
      <c r="V48"/>
      <c r="W48"/>
    </row>
    <row r="49" spans="1:23" ht="12.75" x14ac:dyDescent="0.2">
      <c r="A49" s="4"/>
      <c r="B49" s="4"/>
      <c r="C49" s="4"/>
      <c r="D49" s="4"/>
      <c r="E49" s="4"/>
      <c r="F49" s="4"/>
      <c r="G49" s="4"/>
      <c r="H49" s="4"/>
      <c r="I49" s="4"/>
      <c r="J49" s="4"/>
      <c r="K49"/>
      <c r="L49"/>
      <c r="M49"/>
      <c r="N49"/>
      <c r="O49"/>
      <c r="Q49"/>
      <c r="R49"/>
      <c r="S49"/>
      <c r="U49"/>
      <c r="V49"/>
      <c r="W49"/>
    </row>
    <row r="50" spans="1:23" ht="14.25" x14ac:dyDescent="0.2">
      <c r="A50" s="2"/>
      <c r="B50" s="2"/>
      <c r="C50" s="2"/>
      <c r="D50" s="5"/>
      <c r="E50" s="5"/>
      <c r="F50" s="2"/>
      <c r="G50" s="5"/>
      <c r="H50" s="5"/>
      <c r="I50" s="5"/>
      <c r="J50" s="5"/>
      <c r="K50"/>
      <c r="L50"/>
      <c r="M50"/>
      <c r="N50"/>
      <c r="O50"/>
      <c r="Q50"/>
      <c r="R50"/>
      <c r="S50"/>
      <c r="U50"/>
      <c r="V50"/>
      <c r="W50"/>
    </row>
    <row r="51" spans="1:23" x14ac:dyDescent="0.2">
      <c r="A51" s="2"/>
      <c r="B51" s="2"/>
      <c r="C51" s="2"/>
      <c r="D51" s="8"/>
      <c r="E51" s="8"/>
      <c r="F51" s="2"/>
      <c r="G51" s="2"/>
      <c r="H51" s="2"/>
      <c r="I51" s="2"/>
      <c r="J51" s="2"/>
      <c r="K51"/>
      <c r="L51"/>
      <c r="M51"/>
      <c r="N51"/>
      <c r="O51"/>
      <c r="Q51"/>
      <c r="R51"/>
      <c r="S51"/>
      <c r="U51"/>
      <c r="V51"/>
      <c r="W51"/>
    </row>
    <row r="52" spans="1:23" x14ac:dyDescent="0.2">
      <c r="A52" s="2"/>
      <c r="B52" s="2"/>
      <c r="C52" s="2"/>
      <c r="D52" s="8"/>
      <c r="E52" s="8"/>
      <c r="F52" s="2"/>
      <c r="G52" s="2"/>
      <c r="H52" s="2"/>
      <c r="I52" s="2"/>
      <c r="J52" s="2"/>
      <c r="K52"/>
      <c r="L52"/>
      <c r="M52"/>
      <c r="N52"/>
      <c r="O52"/>
      <c r="Q52"/>
      <c r="R52"/>
      <c r="S52"/>
      <c r="U52"/>
      <c r="V52"/>
      <c r="W52"/>
    </row>
    <row r="53" spans="1:23" x14ac:dyDescent="0.2">
      <c r="A53" s="2"/>
      <c r="B53" s="2"/>
      <c r="C53" s="2"/>
      <c r="D53" s="8"/>
      <c r="E53" s="8"/>
      <c r="F53" s="2"/>
      <c r="G53" s="2"/>
      <c r="H53" s="2"/>
      <c r="I53" s="2"/>
      <c r="J53" s="2"/>
      <c r="K53"/>
      <c r="L53"/>
      <c r="M53"/>
      <c r="N53"/>
      <c r="O53"/>
      <c r="Q53"/>
      <c r="R53"/>
      <c r="S53"/>
      <c r="U53"/>
      <c r="V53"/>
      <c r="W53"/>
    </row>
    <row r="54" spans="1:23" x14ac:dyDescent="0.2">
      <c r="A54" s="2"/>
      <c r="B54" s="2"/>
      <c r="C54" s="2"/>
      <c r="D54" s="8"/>
      <c r="E54" s="8"/>
      <c r="F54" s="2"/>
      <c r="G54" s="2"/>
      <c r="H54" s="2"/>
      <c r="I54" s="2"/>
      <c r="J54" s="2"/>
      <c r="K54"/>
      <c r="L54"/>
      <c r="M54"/>
      <c r="N54"/>
      <c r="O54"/>
      <c r="Q54"/>
      <c r="R54"/>
      <c r="S54"/>
      <c r="U54"/>
      <c r="V54"/>
      <c r="W54"/>
    </row>
    <row r="55" spans="1:23" x14ac:dyDescent="0.2">
      <c r="A55" s="2"/>
      <c r="B55" s="2"/>
      <c r="C55" s="2"/>
      <c r="D55" s="8"/>
      <c r="E55" s="8"/>
      <c r="F55" s="2"/>
      <c r="G55" s="2"/>
      <c r="H55" s="2"/>
      <c r="I55" s="2"/>
      <c r="J55" s="2"/>
      <c r="K55"/>
      <c r="L55"/>
      <c r="M55"/>
      <c r="N55"/>
      <c r="O55"/>
      <c r="Q55"/>
      <c r="R55"/>
      <c r="S55"/>
      <c r="U55"/>
      <c r="V55"/>
      <c r="W55"/>
    </row>
    <row r="56" spans="1:23" x14ac:dyDescent="0.2">
      <c r="A56" s="2"/>
      <c r="B56" s="2"/>
      <c r="C56" s="2"/>
      <c r="D56" s="8"/>
      <c r="E56" s="8"/>
      <c r="F56" s="2"/>
      <c r="G56" s="2"/>
      <c r="H56" s="2"/>
      <c r="I56" s="2"/>
      <c r="J56" s="2"/>
      <c r="K56"/>
      <c r="L56"/>
      <c r="M56"/>
      <c r="N56"/>
      <c r="O56"/>
      <c r="Q56"/>
      <c r="R56"/>
      <c r="S56"/>
      <c r="U56"/>
      <c r="V56"/>
      <c r="W56"/>
    </row>
    <row r="57" spans="1:23" x14ac:dyDescent="0.2">
      <c r="A57" s="2"/>
      <c r="B57" s="2"/>
      <c r="C57" s="2"/>
      <c r="D57" s="8"/>
      <c r="E57" s="8"/>
      <c r="F57" s="2"/>
      <c r="G57" s="2"/>
      <c r="H57" s="2"/>
      <c r="I57" s="2"/>
      <c r="J57" s="2"/>
      <c r="K57"/>
      <c r="L57"/>
      <c r="M57"/>
      <c r="N57"/>
      <c r="O57"/>
      <c r="Q57"/>
      <c r="R57"/>
      <c r="S57"/>
      <c r="U57"/>
      <c r="V57"/>
      <c r="W57"/>
    </row>
    <row r="58" spans="1:23" x14ac:dyDescent="0.2">
      <c r="A58" s="2"/>
      <c r="B58" s="2"/>
      <c r="C58" s="2"/>
      <c r="D58" s="8"/>
      <c r="E58" s="8"/>
      <c r="F58" s="2"/>
      <c r="G58" s="2"/>
      <c r="H58" s="2"/>
      <c r="I58" s="2"/>
      <c r="J58" s="2"/>
      <c r="K58"/>
      <c r="L58"/>
      <c r="M58"/>
      <c r="N58"/>
      <c r="O58"/>
      <c r="Q58"/>
      <c r="R58"/>
      <c r="S58"/>
      <c r="U58"/>
      <c r="V58"/>
      <c r="W58"/>
    </row>
    <row r="59" spans="1:23" x14ac:dyDescent="0.2">
      <c r="A59" s="2"/>
      <c r="B59" s="2"/>
      <c r="C59" s="2"/>
      <c r="D59" s="8"/>
      <c r="E59" s="8"/>
      <c r="F59" s="2"/>
      <c r="G59" s="2"/>
      <c r="H59" s="2"/>
      <c r="I59" s="2"/>
      <c r="J59" s="2"/>
      <c r="K59"/>
      <c r="L59"/>
      <c r="M59"/>
      <c r="N59"/>
      <c r="O59"/>
      <c r="Q59"/>
      <c r="R59"/>
      <c r="S59"/>
      <c r="U59"/>
      <c r="V59"/>
      <c r="W59"/>
    </row>
    <row r="60" spans="1:23" x14ac:dyDescent="0.2">
      <c r="A60" s="2"/>
      <c r="B60" s="2"/>
      <c r="C60" s="2"/>
      <c r="D60" s="8"/>
      <c r="E60" s="8"/>
      <c r="F60" s="2"/>
      <c r="G60" s="2"/>
      <c r="H60" s="2"/>
      <c r="I60" s="2"/>
      <c r="J60" s="2"/>
      <c r="K60"/>
      <c r="L60"/>
      <c r="M60"/>
      <c r="N60"/>
      <c r="O60"/>
      <c r="Q60"/>
      <c r="R60"/>
      <c r="S60"/>
      <c r="U60"/>
      <c r="V60"/>
      <c r="W60"/>
    </row>
    <row r="61" spans="1:23" x14ac:dyDescent="0.25">
      <c r="A61" s="6"/>
      <c r="B61" s="6"/>
      <c r="C61" s="6"/>
      <c r="D61" s="5"/>
      <c r="E61" s="5"/>
      <c r="F61" s="5"/>
      <c r="G61" s="2"/>
      <c r="H61" s="2"/>
      <c r="I61" s="12"/>
      <c r="J61" s="12"/>
      <c r="K61"/>
      <c r="L61"/>
      <c r="M61"/>
      <c r="N61"/>
      <c r="O61"/>
      <c r="Q61"/>
      <c r="R61"/>
      <c r="S61"/>
      <c r="U61"/>
      <c r="V61"/>
      <c r="W61"/>
    </row>
    <row r="62" spans="1:23" ht="12.75" x14ac:dyDescent="0.2">
      <c r="A62" s="4"/>
      <c r="B62" s="4"/>
      <c r="C62" s="4"/>
      <c r="D62" s="4"/>
      <c r="E62" s="4"/>
      <c r="F62" s="4"/>
      <c r="G62" s="4"/>
      <c r="H62" s="4"/>
      <c r="I62" s="4"/>
      <c r="J62" s="4"/>
      <c r="K62"/>
      <c r="L62"/>
      <c r="M62"/>
      <c r="N62"/>
      <c r="O62"/>
      <c r="Q62"/>
      <c r="R62"/>
      <c r="S62"/>
      <c r="U62"/>
      <c r="V62"/>
      <c r="W62"/>
    </row>
    <row r="63" spans="1:23" ht="12.75" x14ac:dyDescent="0.2">
      <c r="A63" s="4"/>
      <c r="B63" s="4"/>
      <c r="C63" s="4"/>
      <c r="D63" s="4"/>
      <c r="E63" s="4"/>
      <c r="F63" s="4"/>
      <c r="G63" s="4"/>
      <c r="H63" s="4"/>
      <c r="I63" s="4"/>
      <c r="J63" s="4"/>
      <c r="K63"/>
      <c r="L63"/>
      <c r="M63"/>
      <c r="N63"/>
      <c r="O63"/>
      <c r="Q63"/>
      <c r="R63"/>
      <c r="S63"/>
      <c r="U63"/>
      <c r="V63"/>
      <c r="W63"/>
    </row>
    <row r="64" spans="1:23" ht="12.75" x14ac:dyDescent="0.2">
      <c r="A64" s="4"/>
      <c r="B64" s="4"/>
      <c r="C64" s="4"/>
      <c r="D64" s="4"/>
      <c r="E64" s="4"/>
      <c r="F64" s="4"/>
      <c r="G64" s="4"/>
      <c r="H64" s="4"/>
      <c r="I64" s="4"/>
      <c r="J64" s="4"/>
      <c r="K64"/>
      <c r="L64"/>
      <c r="M64"/>
      <c r="N64"/>
      <c r="O64"/>
      <c r="Q64"/>
      <c r="R64"/>
      <c r="S64"/>
      <c r="U64"/>
      <c r="V64"/>
      <c r="W64"/>
    </row>
    <row r="65" spans="1:23" x14ac:dyDescent="0.2">
      <c r="A65" s="2"/>
      <c r="B65" s="2"/>
      <c r="C65" s="2"/>
      <c r="D65" s="8"/>
      <c r="E65" s="8"/>
      <c r="F65" s="5"/>
      <c r="G65" s="5"/>
      <c r="H65" s="5"/>
      <c r="I65" s="5"/>
      <c r="J65" s="5"/>
      <c r="K65"/>
      <c r="L65"/>
      <c r="M65"/>
      <c r="N65"/>
      <c r="O65"/>
      <c r="Q65"/>
      <c r="R65"/>
      <c r="S65"/>
      <c r="U65"/>
      <c r="V65"/>
      <c r="W65"/>
    </row>
    <row r="66" spans="1:23" x14ac:dyDescent="0.2">
      <c r="A66" s="2"/>
      <c r="B66" s="2"/>
      <c r="C66" s="2"/>
      <c r="D66" s="8"/>
      <c r="E66" s="8"/>
      <c r="F66" s="5"/>
      <c r="G66" s="5"/>
      <c r="H66" s="5"/>
      <c r="I66" s="5"/>
      <c r="J66" s="5"/>
      <c r="K66"/>
      <c r="L66"/>
      <c r="M66"/>
      <c r="N66"/>
      <c r="O66"/>
      <c r="Q66"/>
      <c r="R66"/>
      <c r="S66"/>
      <c r="U66"/>
      <c r="V66"/>
      <c r="W66"/>
    </row>
    <row r="67" spans="1:23" x14ac:dyDescent="0.2">
      <c r="A67" s="2"/>
      <c r="B67" s="2"/>
      <c r="C67" s="2"/>
      <c r="D67" s="8"/>
      <c r="E67" s="8"/>
      <c r="F67" s="5"/>
      <c r="G67" s="5"/>
      <c r="H67" s="5"/>
      <c r="I67" s="5"/>
      <c r="J67" s="5"/>
      <c r="K67"/>
      <c r="L67"/>
      <c r="M67"/>
      <c r="N67"/>
      <c r="O67"/>
      <c r="Q67"/>
      <c r="R67"/>
      <c r="S67"/>
      <c r="U67"/>
      <c r="V67"/>
      <c r="W67"/>
    </row>
    <row r="68" spans="1:23" x14ac:dyDescent="0.2">
      <c r="A68" s="2"/>
      <c r="B68" s="2"/>
      <c r="C68" s="2"/>
      <c r="D68" s="8"/>
      <c r="E68" s="8"/>
      <c r="F68" s="5"/>
      <c r="G68" s="5"/>
      <c r="H68" s="5"/>
      <c r="I68" s="5"/>
      <c r="J68" s="5"/>
      <c r="K68"/>
      <c r="L68"/>
      <c r="M68"/>
      <c r="N68"/>
      <c r="O68"/>
      <c r="Q68"/>
      <c r="R68"/>
      <c r="S68"/>
      <c r="U68"/>
      <c r="V68"/>
      <c r="W68"/>
    </row>
    <row r="69" spans="1:23" x14ac:dyDescent="0.25">
      <c r="A69" s="6"/>
      <c r="B69" s="6"/>
      <c r="C69" s="6"/>
      <c r="D69" s="2"/>
      <c r="E69" s="2"/>
      <c r="F69" s="2"/>
      <c r="G69" s="2"/>
      <c r="H69" s="2"/>
      <c r="I69" s="12"/>
      <c r="J69" s="12"/>
      <c r="K69"/>
      <c r="L69"/>
      <c r="M69"/>
      <c r="N69"/>
      <c r="O69"/>
      <c r="Q69"/>
      <c r="R69"/>
      <c r="S69"/>
      <c r="U69"/>
      <c r="V69"/>
      <c r="W69"/>
    </row>
    <row r="70" spans="1:23" x14ac:dyDescent="0.2">
      <c r="A70" s="2"/>
      <c r="B70" s="2"/>
      <c r="C70" s="2"/>
      <c r="D70" s="8"/>
      <c r="E70" s="8"/>
      <c r="F70" s="5"/>
      <c r="G70" s="5"/>
      <c r="H70" s="5"/>
      <c r="I70" s="5"/>
      <c r="J70" s="5"/>
      <c r="K70"/>
      <c r="L70"/>
      <c r="M70"/>
      <c r="N70"/>
      <c r="O70"/>
      <c r="Q70"/>
      <c r="R70"/>
      <c r="S70"/>
      <c r="U70"/>
      <c r="V70"/>
      <c r="W70"/>
    </row>
    <row r="71" spans="1:23" ht="15.75" x14ac:dyDescent="0.25">
      <c r="A71" s="2"/>
      <c r="B71" s="2"/>
      <c r="C71" s="2"/>
      <c r="D71" s="8"/>
      <c r="E71" s="8"/>
      <c r="F71" s="5"/>
      <c r="G71" s="7"/>
      <c r="H71" s="7"/>
      <c r="I71" s="13"/>
      <c r="J71" s="13"/>
      <c r="K71"/>
      <c r="L71"/>
      <c r="M71"/>
      <c r="N71"/>
      <c r="O71"/>
      <c r="Q71"/>
      <c r="R71"/>
      <c r="S71"/>
      <c r="U71"/>
      <c r="V71"/>
      <c r="W71"/>
    </row>
    <row r="72" spans="1:23" x14ac:dyDescent="0.2">
      <c r="A72" s="2"/>
      <c r="B72" s="2"/>
      <c r="C72" s="2"/>
      <c r="D72" s="8"/>
      <c r="E72" s="8"/>
      <c r="F72" s="5"/>
      <c r="G72" s="5"/>
      <c r="H72" s="5"/>
      <c r="I72" s="5"/>
      <c r="J72" s="5"/>
      <c r="K72"/>
      <c r="L72"/>
      <c r="M72"/>
      <c r="N72"/>
      <c r="O72"/>
      <c r="Q72"/>
      <c r="R72"/>
      <c r="S72"/>
      <c r="U72"/>
      <c r="V72"/>
      <c r="W72"/>
    </row>
    <row r="73" spans="1:23" x14ac:dyDescent="0.2">
      <c r="A73" s="2"/>
      <c r="B73" s="2"/>
      <c r="C73" s="2"/>
      <c r="D73" s="8"/>
      <c r="E73" s="8"/>
      <c r="F73" s="5"/>
      <c r="G73" s="5"/>
      <c r="H73" s="5"/>
      <c r="I73" s="5"/>
      <c r="J73" s="5"/>
      <c r="K73"/>
      <c r="L73"/>
      <c r="M73"/>
      <c r="N73"/>
      <c r="O73"/>
      <c r="Q73"/>
      <c r="R73"/>
      <c r="S73"/>
      <c r="U73"/>
      <c r="V73"/>
      <c r="W73"/>
    </row>
    <row r="74" spans="1:23" x14ac:dyDescent="0.2">
      <c r="A74" s="2"/>
      <c r="B74" s="2"/>
      <c r="C74" s="2"/>
      <c r="D74" s="8"/>
      <c r="E74" s="8"/>
      <c r="F74" s="2"/>
      <c r="G74" s="2"/>
      <c r="H74" s="2"/>
      <c r="I74" s="5"/>
      <c r="J74" s="5"/>
      <c r="K74"/>
      <c r="L74"/>
      <c r="M74"/>
      <c r="N74"/>
      <c r="O74"/>
      <c r="Q74"/>
      <c r="R74"/>
      <c r="S74"/>
      <c r="U74"/>
      <c r="V74"/>
      <c r="W74"/>
    </row>
    <row r="75" spans="1:23" x14ac:dyDescent="0.2">
      <c r="A75" s="2"/>
      <c r="B75" s="2"/>
      <c r="C75" s="2"/>
      <c r="D75" s="8"/>
      <c r="E75" s="8"/>
      <c r="F75" s="2"/>
      <c r="G75" s="2"/>
      <c r="H75" s="2"/>
      <c r="I75" s="5"/>
      <c r="J75" s="5"/>
      <c r="K75"/>
      <c r="L75"/>
      <c r="M75"/>
      <c r="N75"/>
      <c r="O75"/>
      <c r="Q75"/>
      <c r="R75"/>
      <c r="S75"/>
      <c r="U75"/>
      <c r="V75"/>
      <c r="W75"/>
    </row>
    <row r="76" spans="1:23" x14ac:dyDescent="0.2">
      <c r="A76" s="2"/>
      <c r="B76" s="2"/>
      <c r="C76" s="2"/>
      <c r="D76" s="8"/>
      <c r="E76" s="8"/>
      <c r="F76" s="2"/>
      <c r="G76" s="2"/>
      <c r="H76" s="2"/>
      <c r="I76" s="5"/>
      <c r="J76" s="5"/>
      <c r="K76"/>
      <c r="L76"/>
      <c r="M76"/>
      <c r="N76"/>
      <c r="O76"/>
      <c r="Q76"/>
      <c r="R76"/>
      <c r="S76"/>
      <c r="U76"/>
      <c r="V76"/>
      <c r="W76"/>
    </row>
    <row r="77" spans="1:23" x14ac:dyDescent="0.2">
      <c r="A77" s="2"/>
      <c r="B77" s="2"/>
      <c r="C77" s="2"/>
      <c r="D77" s="8"/>
      <c r="E77" s="8"/>
      <c r="F77" s="2"/>
      <c r="G77" s="2"/>
      <c r="H77" s="2"/>
      <c r="I77" s="5"/>
      <c r="J77" s="5"/>
      <c r="K77"/>
      <c r="L77"/>
      <c r="M77"/>
      <c r="N77"/>
      <c r="O77"/>
      <c r="Q77"/>
      <c r="R77"/>
      <c r="S77"/>
      <c r="U77"/>
      <c r="V77"/>
      <c r="W77"/>
    </row>
    <row r="78" spans="1:23" ht="12.75" x14ac:dyDescent="0.2">
      <c r="A78" s="4"/>
      <c r="B78" s="4"/>
      <c r="C78" s="4"/>
      <c r="D78" s="4"/>
      <c r="E78" s="4"/>
      <c r="F78" s="4"/>
      <c r="G78" s="4"/>
      <c r="H78" s="4"/>
      <c r="I78" s="4"/>
      <c r="J78" s="4"/>
      <c r="K78"/>
      <c r="L78"/>
      <c r="M78"/>
      <c r="N78"/>
      <c r="O78"/>
      <c r="Q78"/>
      <c r="R78"/>
      <c r="S78"/>
      <c r="U78"/>
      <c r="V78"/>
      <c r="W78"/>
    </row>
    <row r="79" spans="1:23" ht="12.75" x14ac:dyDescent="0.2">
      <c r="A79" s="4"/>
      <c r="B79" s="4"/>
      <c r="C79" s="4"/>
      <c r="D79" s="4"/>
      <c r="E79" s="4"/>
      <c r="F79" s="4"/>
      <c r="G79" s="4"/>
      <c r="H79" s="4"/>
      <c r="I79" s="4"/>
      <c r="J79" s="4"/>
      <c r="K79"/>
      <c r="L79"/>
      <c r="M79"/>
      <c r="N79"/>
      <c r="O79"/>
      <c r="Q79"/>
      <c r="R79"/>
      <c r="S79"/>
      <c r="U79"/>
      <c r="V79"/>
      <c r="W79"/>
    </row>
    <row r="80" spans="1:23" ht="12.75" x14ac:dyDescent="0.2">
      <c r="A80" s="4"/>
      <c r="B80" s="4"/>
      <c r="C80" s="4"/>
      <c r="D80" s="4"/>
      <c r="E80" s="4"/>
      <c r="F80" s="4"/>
      <c r="G80" s="4"/>
      <c r="H80" s="4"/>
      <c r="I80" s="4"/>
      <c r="J80" s="4"/>
      <c r="K80"/>
      <c r="L80"/>
      <c r="M80"/>
      <c r="N80"/>
      <c r="O80"/>
      <c r="Q80"/>
      <c r="R80"/>
      <c r="S80"/>
      <c r="U80"/>
      <c r="V80"/>
      <c r="W80"/>
    </row>
    <row r="81" spans="1:23" ht="12.75" x14ac:dyDescent="0.2">
      <c r="A81" s="4"/>
      <c r="B81" s="4"/>
      <c r="C81" s="4"/>
      <c r="D81" s="4"/>
      <c r="E81" s="4"/>
      <c r="F81" s="4"/>
      <c r="G81" s="4"/>
      <c r="H81" s="4"/>
      <c r="I81" s="4"/>
      <c r="J81" s="4"/>
      <c r="K81"/>
      <c r="L81"/>
      <c r="M81"/>
      <c r="N81"/>
      <c r="O81"/>
      <c r="Q81"/>
      <c r="R81"/>
      <c r="S81"/>
      <c r="U81"/>
      <c r="V81"/>
      <c r="W81"/>
    </row>
    <row r="82" spans="1:23" ht="12.75" x14ac:dyDescent="0.2">
      <c r="A82" s="4"/>
      <c r="B82" s="4"/>
      <c r="C82" s="4"/>
      <c r="D82" s="4"/>
      <c r="E82" s="4"/>
      <c r="F82" s="4"/>
      <c r="G82" s="4"/>
      <c r="H82" s="4"/>
      <c r="I82" s="4"/>
      <c r="J82" s="4"/>
      <c r="K82"/>
      <c r="L82"/>
      <c r="M82"/>
      <c r="N82"/>
      <c r="O82"/>
      <c r="Q82"/>
      <c r="R82"/>
      <c r="S82"/>
      <c r="U82"/>
      <c r="V82"/>
      <c r="W82"/>
    </row>
    <row r="83" spans="1:23" ht="12.75" x14ac:dyDescent="0.2">
      <c r="A83" s="4"/>
      <c r="B83" s="4"/>
      <c r="C83" s="4"/>
      <c r="D83" s="4"/>
      <c r="E83" s="4"/>
      <c r="F83" s="4"/>
      <c r="G83" s="4"/>
      <c r="H83" s="4"/>
      <c r="I83" s="4"/>
      <c r="J83" s="4"/>
      <c r="K83"/>
      <c r="L83"/>
      <c r="M83"/>
      <c r="N83"/>
      <c r="O83"/>
      <c r="Q83"/>
      <c r="R83"/>
      <c r="S83"/>
      <c r="U83"/>
      <c r="V83"/>
      <c r="W83"/>
    </row>
    <row r="84" spans="1:23" ht="12.75" x14ac:dyDescent="0.2">
      <c r="A84" s="4"/>
      <c r="B84" s="4"/>
      <c r="C84" s="4"/>
      <c r="D84" s="4"/>
      <c r="E84" s="4"/>
      <c r="F84" s="4"/>
      <c r="G84" s="4"/>
      <c r="H84" s="4"/>
      <c r="I84" s="4"/>
      <c r="J84" s="4"/>
      <c r="K84"/>
      <c r="L84"/>
      <c r="M84"/>
      <c r="N84"/>
      <c r="O84"/>
      <c r="Q84"/>
      <c r="R84"/>
      <c r="S84"/>
      <c r="U84"/>
      <c r="V84"/>
      <c r="W84"/>
    </row>
    <row r="94" spans="1:23" ht="14.25" x14ac:dyDescent="0.2">
      <c r="A94" s="2"/>
      <c r="B94" s="2"/>
      <c r="C94" s="2"/>
      <c r="D94" s="5"/>
      <c r="E94" s="5"/>
      <c r="F94" s="5"/>
      <c r="G94" s="2"/>
      <c r="H94" s="2"/>
      <c r="I94" s="5"/>
      <c r="J94" s="5"/>
      <c r="K94"/>
      <c r="L94"/>
      <c r="M94"/>
      <c r="N94"/>
      <c r="O94"/>
      <c r="Q94"/>
      <c r="R94"/>
      <c r="S94"/>
      <c r="U94"/>
      <c r="V94"/>
      <c r="W94"/>
    </row>
    <row r="97" spans="1:23" ht="14.25" x14ac:dyDescent="0.2">
      <c r="A97" s="2"/>
      <c r="B97" s="2"/>
      <c r="C97" s="2"/>
      <c r="D97" s="10"/>
      <c r="E97" s="10"/>
      <c r="F97" s="2"/>
      <c r="G97" s="2"/>
      <c r="H97" s="2"/>
      <c r="I97" s="5"/>
      <c r="J97" s="5"/>
      <c r="K97"/>
      <c r="L97"/>
      <c r="M97"/>
      <c r="N97"/>
      <c r="O97"/>
      <c r="Q97"/>
      <c r="R97"/>
      <c r="S97"/>
      <c r="U97"/>
      <c r="V97"/>
      <c r="W97"/>
    </row>
    <row r="98" spans="1:23" ht="14.25" x14ac:dyDescent="0.2">
      <c r="A98" s="2"/>
      <c r="B98" s="2"/>
      <c r="C98" s="2"/>
      <c r="D98" s="10"/>
      <c r="E98" s="10"/>
      <c r="F98" s="5"/>
      <c r="G98" s="5"/>
      <c r="H98" s="5"/>
      <c r="I98" s="5"/>
      <c r="J98" s="5"/>
      <c r="K98"/>
      <c r="L98"/>
      <c r="M98"/>
      <c r="N98"/>
      <c r="O98"/>
      <c r="Q98"/>
      <c r="R98"/>
      <c r="S98"/>
      <c r="U98"/>
      <c r="V98"/>
      <c r="W98"/>
    </row>
    <row r="99" spans="1:23" x14ac:dyDescent="0.2">
      <c r="A99" s="2"/>
      <c r="B99" s="2"/>
      <c r="C99" s="2"/>
      <c r="D99" s="11"/>
      <c r="E99" s="11"/>
      <c r="F99" s="5"/>
      <c r="G99" s="5"/>
      <c r="H99" s="5"/>
      <c r="I99" s="5"/>
      <c r="J99" s="5"/>
      <c r="N99"/>
      <c r="O99"/>
      <c r="R99"/>
      <c r="S99"/>
      <c r="V99"/>
      <c r="W99"/>
    </row>
    <row r="100" spans="1:23" x14ac:dyDescent="0.25">
      <c r="A100" s="6"/>
      <c r="B100" s="6"/>
      <c r="C100" s="6"/>
      <c r="D100" s="5"/>
      <c r="E100" s="5"/>
      <c r="F100" s="2"/>
      <c r="G100" s="5"/>
      <c r="H100" s="5"/>
      <c r="I100" s="3"/>
      <c r="J100" s="3"/>
      <c r="N100"/>
      <c r="O100"/>
      <c r="R100"/>
      <c r="S100"/>
      <c r="V100"/>
      <c r="W100"/>
    </row>
    <row r="101" spans="1:23" x14ac:dyDescent="0.2">
      <c r="A101" s="2"/>
      <c r="B101" s="2"/>
      <c r="C101" s="2"/>
      <c r="D101" s="5"/>
      <c r="E101" s="5"/>
      <c r="F101" s="2"/>
      <c r="G101" s="5"/>
      <c r="H101" s="5"/>
      <c r="I101" s="2"/>
      <c r="J101" s="2"/>
      <c r="N101"/>
      <c r="O101"/>
      <c r="R101"/>
      <c r="S101"/>
      <c r="V101"/>
      <c r="W101"/>
    </row>
    <row r="102" spans="1:23" x14ac:dyDescent="0.2">
      <c r="A102" s="4"/>
      <c r="B102" s="4"/>
      <c r="C102" s="4"/>
      <c r="D102" s="4"/>
      <c r="E102" s="4"/>
      <c r="F102" s="4"/>
      <c r="G102" s="4"/>
      <c r="H102" s="4"/>
      <c r="I102" s="4"/>
      <c r="J102" s="4"/>
      <c r="N102"/>
      <c r="O102"/>
      <c r="R102"/>
      <c r="S102"/>
      <c r="V102"/>
      <c r="W102"/>
    </row>
    <row r="103" spans="1:23" x14ac:dyDescent="0.2">
      <c r="A103" s="2"/>
      <c r="B103" s="2"/>
      <c r="C103" s="2"/>
      <c r="D103" s="5"/>
      <c r="E103" s="5"/>
      <c r="F103" s="2"/>
      <c r="G103" s="5"/>
      <c r="H103" s="5"/>
      <c r="I103" s="5"/>
      <c r="J103" s="5"/>
      <c r="N103"/>
      <c r="O103"/>
      <c r="R103"/>
      <c r="S103"/>
      <c r="V103"/>
      <c r="W103"/>
    </row>
    <row r="104" spans="1:23" x14ac:dyDescent="0.2">
      <c r="A104" s="2"/>
      <c r="B104" s="2"/>
      <c r="C104" s="2"/>
      <c r="D104" s="8"/>
      <c r="E104" s="8"/>
      <c r="F104" s="2"/>
      <c r="G104" s="2"/>
      <c r="H104" s="2"/>
      <c r="I104" s="2"/>
      <c r="J104" s="2"/>
      <c r="N104"/>
      <c r="O104"/>
      <c r="R104"/>
      <c r="S104"/>
      <c r="V104"/>
      <c r="W104"/>
    </row>
    <row r="105" spans="1:23" x14ac:dyDescent="0.2">
      <c r="A105" s="2"/>
      <c r="B105" s="2"/>
      <c r="C105" s="2"/>
      <c r="D105" s="8"/>
      <c r="E105" s="8"/>
      <c r="F105" s="2"/>
      <c r="G105" s="2"/>
      <c r="H105" s="2"/>
      <c r="I105" s="2"/>
      <c r="J105" s="2"/>
      <c r="N105"/>
      <c r="O105"/>
      <c r="R105"/>
      <c r="S105"/>
      <c r="V105"/>
      <c r="W105"/>
    </row>
    <row r="106" spans="1:23" x14ac:dyDescent="0.25">
      <c r="A106" s="6"/>
      <c r="B106" s="6"/>
      <c r="C106" s="6"/>
      <c r="D106" s="5"/>
      <c r="E106" s="5"/>
      <c r="F106" s="5"/>
      <c r="G106" s="2"/>
      <c r="H106" s="2"/>
      <c r="I106" s="12"/>
      <c r="J106" s="12"/>
      <c r="K106" s="19"/>
      <c r="L106" s="19"/>
      <c r="M106" s="20">
        <v>96</v>
      </c>
      <c r="N106"/>
      <c r="O106"/>
      <c r="Q106" s="20">
        <v>96</v>
      </c>
      <c r="R106"/>
      <c r="S106"/>
      <c r="U106" s="20">
        <v>96</v>
      </c>
      <c r="V106"/>
      <c r="W106"/>
    </row>
    <row r="107" spans="1:23" x14ac:dyDescent="0.2">
      <c r="A107" s="2"/>
      <c r="B107" s="2"/>
      <c r="C107" s="2"/>
      <c r="D107" s="8"/>
      <c r="E107" s="8"/>
      <c r="F107" s="2"/>
      <c r="G107" s="2"/>
      <c r="H107" s="2"/>
      <c r="I107" s="2"/>
      <c r="J107" s="2"/>
      <c r="K107" s="19"/>
      <c r="L107" s="19"/>
      <c r="M107" s="20">
        <v>104</v>
      </c>
      <c r="N107"/>
      <c r="O107"/>
      <c r="Q107" s="20">
        <v>104</v>
      </c>
      <c r="R107"/>
      <c r="S107"/>
      <c r="U107" s="20">
        <v>104</v>
      </c>
      <c r="V107"/>
      <c r="W107"/>
    </row>
    <row r="108" spans="1:23" x14ac:dyDescent="0.2">
      <c r="A108" s="2"/>
      <c r="B108" s="2"/>
      <c r="C108" s="2"/>
      <c r="D108" s="8"/>
      <c r="E108" s="8"/>
      <c r="F108" s="2"/>
      <c r="G108" s="2"/>
      <c r="H108" s="2"/>
      <c r="I108" s="2"/>
      <c r="J108" s="2"/>
      <c r="K108" s="19"/>
      <c r="L108" s="19"/>
      <c r="M108" s="20">
        <v>24</v>
      </c>
      <c r="N108"/>
      <c r="O108"/>
      <c r="Q108" s="20">
        <v>24</v>
      </c>
      <c r="R108"/>
      <c r="S108"/>
      <c r="U108" s="20">
        <v>24</v>
      </c>
      <c r="V108"/>
      <c r="W108"/>
    </row>
    <row r="109" spans="1:23" x14ac:dyDescent="0.2">
      <c r="A109" s="2"/>
      <c r="B109" s="2"/>
      <c r="C109" s="2"/>
      <c r="D109" s="8"/>
      <c r="E109" s="8"/>
      <c r="F109" s="2"/>
      <c r="G109" s="2"/>
      <c r="H109" s="2"/>
      <c r="I109" s="2"/>
      <c r="J109" s="2"/>
      <c r="K109" s="19"/>
      <c r="L109" s="19"/>
      <c r="M109" s="20">
        <v>124</v>
      </c>
      <c r="N109"/>
      <c r="O109"/>
      <c r="Q109" s="20">
        <v>124</v>
      </c>
      <c r="R109"/>
      <c r="S109"/>
      <c r="U109" s="20">
        <v>124</v>
      </c>
      <c r="V109"/>
      <c r="W109"/>
    </row>
    <row r="110" spans="1:23" x14ac:dyDescent="0.2">
      <c r="A110" s="2"/>
      <c r="B110" s="2"/>
      <c r="C110" s="2"/>
      <c r="D110" s="8"/>
      <c r="E110" s="8"/>
      <c r="F110" s="2"/>
      <c r="G110" s="2"/>
      <c r="H110" s="2"/>
      <c r="I110" s="2"/>
      <c r="J110" s="2"/>
      <c r="M110" s="20">
        <f>SUM(M106:M109)</f>
        <v>348</v>
      </c>
      <c r="N110"/>
      <c r="O110"/>
      <c r="Q110" s="20">
        <f>SUM(Q106:Q109)</f>
        <v>348</v>
      </c>
      <c r="R110"/>
      <c r="S110"/>
      <c r="U110" s="20">
        <f>SUM(U106:U109)</f>
        <v>348</v>
      </c>
      <c r="V110"/>
      <c r="W110"/>
    </row>
    <row r="111" spans="1:23" x14ac:dyDescent="0.2">
      <c r="A111" s="2"/>
      <c r="B111" s="2"/>
      <c r="C111" s="2"/>
      <c r="D111" s="8"/>
      <c r="E111" s="8"/>
      <c r="F111" s="5"/>
      <c r="G111" s="5"/>
      <c r="H111" s="5"/>
      <c r="I111" s="5"/>
      <c r="J111" s="5"/>
      <c r="N111"/>
      <c r="O111"/>
      <c r="R111"/>
      <c r="S111"/>
      <c r="V111"/>
      <c r="W111"/>
    </row>
    <row r="112" spans="1:23" x14ac:dyDescent="0.2">
      <c r="A112" s="2"/>
      <c r="B112" s="2"/>
      <c r="C112" s="2"/>
      <c r="D112" s="8"/>
      <c r="E112" s="8"/>
      <c r="F112" s="5"/>
      <c r="G112" s="5"/>
      <c r="H112" s="5"/>
      <c r="I112" s="5"/>
      <c r="J112" s="5"/>
      <c r="N112"/>
      <c r="O112"/>
      <c r="R112"/>
      <c r="S112"/>
      <c r="V112"/>
      <c r="W112"/>
    </row>
    <row r="113" spans="1:23" x14ac:dyDescent="0.2">
      <c r="A113" s="2"/>
      <c r="B113" s="2"/>
      <c r="C113" s="2"/>
      <c r="D113" s="8"/>
      <c r="E113" s="8"/>
      <c r="F113" s="5"/>
      <c r="G113" s="5"/>
      <c r="H113" s="5"/>
      <c r="I113" s="5"/>
      <c r="J113" s="5"/>
      <c r="N113"/>
      <c r="O113"/>
      <c r="R113"/>
      <c r="S113"/>
      <c r="V113"/>
      <c r="W113"/>
    </row>
    <row r="114" spans="1:23" x14ac:dyDescent="0.2">
      <c r="A114" s="2"/>
      <c r="B114" s="2"/>
      <c r="C114" s="2"/>
      <c r="D114" s="8"/>
      <c r="E114" s="8"/>
      <c r="F114" s="5"/>
      <c r="G114" s="5"/>
      <c r="H114" s="5"/>
      <c r="I114" s="5"/>
      <c r="J114" s="5"/>
      <c r="N114"/>
      <c r="O114"/>
      <c r="R114"/>
      <c r="S114"/>
      <c r="V114"/>
      <c r="W114"/>
    </row>
    <row r="115" spans="1:23" x14ac:dyDescent="0.2">
      <c r="A115" s="2"/>
      <c r="B115" s="2"/>
      <c r="C115" s="2"/>
      <c r="D115" s="8"/>
      <c r="E115" s="8"/>
      <c r="F115" s="2"/>
      <c r="G115" s="2"/>
      <c r="H115" s="2"/>
      <c r="I115" s="5"/>
      <c r="J115" s="5"/>
      <c r="K115"/>
      <c r="L115"/>
      <c r="M115"/>
      <c r="N115"/>
      <c r="O115"/>
      <c r="Q115"/>
      <c r="R115"/>
      <c r="S115"/>
      <c r="U115"/>
      <c r="V115"/>
      <c r="W115"/>
    </row>
    <row r="116" spans="1:23" x14ac:dyDescent="0.2">
      <c r="A116" s="2"/>
      <c r="B116" s="2"/>
      <c r="C116" s="2"/>
      <c r="D116" s="8"/>
      <c r="E116" s="8"/>
      <c r="F116" s="2"/>
      <c r="G116" s="2"/>
      <c r="H116" s="2"/>
      <c r="I116" s="5"/>
      <c r="J116" s="5"/>
      <c r="K116"/>
      <c r="L116"/>
      <c r="M116"/>
      <c r="N116"/>
      <c r="O116"/>
      <c r="Q116"/>
      <c r="R116"/>
      <c r="S116"/>
      <c r="U116"/>
      <c r="V116"/>
      <c r="W116"/>
    </row>
    <row r="117" spans="1:23" x14ac:dyDescent="0.2">
      <c r="A117" s="2"/>
      <c r="B117" s="2"/>
      <c r="C117" s="2"/>
      <c r="D117" s="8"/>
      <c r="E117" s="8"/>
      <c r="F117" s="2"/>
      <c r="G117" s="2"/>
      <c r="H117" s="2"/>
      <c r="I117" s="5"/>
      <c r="J117" s="5"/>
      <c r="K117"/>
      <c r="L117"/>
      <c r="M117"/>
      <c r="N117"/>
      <c r="O117"/>
      <c r="Q117"/>
      <c r="R117"/>
      <c r="S117"/>
      <c r="U117"/>
      <c r="V117"/>
      <c r="W117"/>
    </row>
    <row r="118" spans="1:23" x14ac:dyDescent="0.2">
      <c r="A118" s="2"/>
      <c r="B118" s="2"/>
      <c r="C118" s="2"/>
      <c r="D118" s="8"/>
      <c r="E118" s="8"/>
      <c r="F118" s="2"/>
      <c r="G118" s="2"/>
      <c r="H118" s="2"/>
      <c r="I118" s="5"/>
      <c r="J118" s="5"/>
      <c r="K118"/>
      <c r="L118"/>
      <c r="M118"/>
      <c r="N118"/>
      <c r="O118"/>
      <c r="Q118"/>
      <c r="R118"/>
      <c r="S118"/>
      <c r="U118"/>
      <c r="V118"/>
      <c r="W118"/>
    </row>
    <row r="119" spans="1:23" x14ac:dyDescent="0.25">
      <c r="A119" s="6"/>
      <c r="B119" s="6"/>
      <c r="C119" s="6"/>
      <c r="D119" s="2"/>
      <c r="E119" s="2"/>
      <c r="F119" s="2"/>
      <c r="G119" s="2"/>
      <c r="H119" s="2"/>
      <c r="I119" s="12"/>
      <c r="J119" s="12"/>
      <c r="K119"/>
      <c r="L119"/>
      <c r="M119"/>
      <c r="N119"/>
      <c r="O119"/>
      <c r="Q119"/>
      <c r="R119"/>
      <c r="S119"/>
      <c r="U119"/>
      <c r="V119"/>
      <c r="W119"/>
    </row>
    <row r="120" spans="1:23" ht="12.75" x14ac:dyDescent="0.2">
      <c r="A120" s="4"/>
      <c r="B120" s="4"/>
      <c r="C120" s="4"/>
      <c r="D120" s="4"/>
      <c r="E120" s="4"/>
      <c r="F120" s="4"/>
      <c r="G120" s="4"/>
      <c r="H120" s="4"/>
      <c r="I120" s="4"/>
      <c r="J120" s="4"/>
      <c r="K120"/>
      <c r="L120"/>
      <c r="M120"/>
      <c r="N120"/>
      <c r="O120"/>
      <c r="Q120"/>
      <c r="R120"/>
      <c r="S120"/>
      <c r="U120"/>
      <c r="V120"/>
      <c r="W120"/>
    </row>
    <row r="121" spans="1:23" ht="15.75" x14ac:dyDescent="0.25">
      <c r="A121" s="4"/>
      <c r="B121" s="4"/>
      <c r="C121" s="4"/>
      <c r="D121" s="4"/>
      <c r="E121" s="4"/>
      <c r="F121" s="4"/>
      <c r="G121" s="7"/>
      <c r="H121" s="7"/>
      <c r="I121" s="13"/>
      <c r="J121" s="13"/>
      <c r="K121"/>
      <c r="L121"/>
      <c r="M121"/>
      <c r="N121"/>
      <c r="O121"/>
      <c r="Q121"/>
      <c r="R121"/>
      <c r="S121"/>
      <c r="U121"/>
      <c r="V121"/>
      <c r="W121"/>
    </row>
    <row r="122" spans="1:23" ht="12.75" x14ac:dyDescent="0.2">
      <c r="K122"/>
      <c r="L122"/>
      <c r="M122"/>
      <c r="N122"/>
      <c r="O122"/>
      <c r="Q122"/>
      <c r="R122"/>
      <c r="S122"/>
      <c r="U122"/>
      <c r="V122"/>
      <c r="W122"/>
    </row>
    <row r="123" spans="1:23" ht="12.75" x14ac:dyDescent="0.2">
      <c r="K123"/>
      <c r="L123"/>
      <c r="M123"/>
      <c r="N123"/>
      <c r="O123"/>
      <c r="Q123"/>
      <c r="R123"/>
      <c r="S123"/>
      <c r="U123"/>
      <c r="V123"/>
      <c r="W123"/>
    </row>
    <row r="124" spans="1:23" ht="12.75" x14ac:dyDescent="0.2">
      <c r="K124"/>
      <c r="L124"/>
      <c r="M124"/>
      <c r="N124"/>
      <c r="O124"/>
      <c r="Q124"/>
      <c r="R124"/>
      <c r="S124"/>
      <c r="U124"/>
      <c r="V124"/>
      <c r="W124"/>
    </row>
  </sheetData>
  <mergeCells count="16">
    <mergeCell ref="A1:X1"/>
    <mergeCell ref="J3:L3"/>
    <mergeCell ref="M3:P3"/>
    <mergeCell ref="Q3:T3"/>
    <mergeCell ref="U3:X3"/>
    <mergeCell ref="J2:X2"/>
    <mergeCell ref="B13:W13"/>
    <mergeCell ref="B14:W14"/>
    <mergeCell ref="B11:W11"/>
    <mergeCell ref="B12:W12"/>
    <mergeCell ref="A4:B4"/>
    <mergeCell ref="A5:B6"/>
    <mergeCell ref="A7:G7"/>
    <mergeCell ref="J7:X7"/>
    <mergeCell ref="B9:W9"/>
    <mergeCell ref="B10:W10"/>
  </mergeCells>
  <printOptions horizontalCentered="1" verticalCentered="1"/>
  <pageMargins left="0.19685039370078741" right="0.19685039370078741" top="0.39370078740157483" bottom="0.3937007874015748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toki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lakcay</dc:creator>
  <cp:lastModifiedBy>daktekin</cp:lastModifiedBy>
  <cp:lastPrinted>2016-09-23T07:18:55Z</cp:lastPrinted>
  <dcterms:created xsi:type="dcterms:W3CDTF">2005-03-04T09:28:21Z</dcterms:created>
  <dcterms:modified xsi:type="dcterms:W3CDTF">2017-03-13T14:13:39Z</dcterms:modified>
</cp:coreProperties>
</file>